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aSofia\Documents\Anadoc\00_DSE\RICA\2024\PaginaRICA\"/>
    </mc:Choice>
  </mc:AlternateContent>
  <xr:revisionPtr revIDLastSave="0" documentId="13_ncr:1_{6B9FC5A7-FCF9-4FA1-A457-A0A1657DF98B}" xr6:coauthVersionLast="47" xr6:coauthVersionMax="47" xr10:uidLastSave="{00000000-0000-0000-0000-000000000000}"/>
  <bookViews>
    <workbookView xWindow="-120" yWindow="-120" windowWidth="29040" windowHeight="15720" tabRatio="948" xr2:uid="{00000000-000D-0000-FFFF-FFFF00000000}"/>
  </bookViews>
  <sheets>
    <sheet name="CAPA" sheetId="19" r:id="rId1"/>
    <sheet name="Índice" sheetId="20" r:id="rId2"/>
    <sheet name="Nacional" sheetId="21" r:id="rId3"/>
    <sheet name="Nacional_DE1" sheetId="22" r:id="rId4"/>
    <sheet name="Nacional_DE2" sheetId="32" r:id="rId5"/>
    <sheet name="Nacional_DE3" sheetId="33" r:id="rId6"/>
    <sheet name="Regional_NRT" sheetId="25" r:id="rId7"/>
    <sheet name="Regional_CTR" sheetId="34" r:id="rId8"/>
    <sheet name="Regional_LVT" sheetId="35" r:id="rId9"/>
    <sheet name="Regional_ALE" sheetId="36" r:id="rId10"/>
    <sheet name="Regional_ALG" sheetId="37" r:id="rId11"/>
    <sheet name="Regional_MAD" sheetId="38" r:id="rId12"/>
    <sheet name="Regional_AZO" sheetId="39" r:id="rId13"/>
  </sheets>
  <definedNames>
    <definedName name="_xlnm.Print_Area" localSheetId="0">CAPA!$A$1:$M$84</definedName>
    <definedName name="_xlnm.Print_Area" localSheetId="1">Índice!$A$1:$P$83</definedName>
    <definedName name="_xlnm.Print_Area" localSheetId="2">Nacional!$A$1:$S$179</definedName>
    <definedName name="_xlnm.Print_Area" localSheetId="3">Nacional_DE1!$A$1:$S$183</definedName>
    <definedName name="_xlnm.Print_Area" localSheetId="4">Nacional_DE2!$A$1:$S$181</definedName>
    <definedName name="_xlnm.Print_Area" localSheetId="5">Nacional_DE3!$A$1:$S$180</definedName>
    <definedName name="_xlnm.Print_Area" localSheetId="9">Regional_ALE!$A$1:$S$180</definedName>
    <definedName name="_xlnm.Print_Area" localSheetId="10">Regional_ALG!$A$1:$S$180</definedName>
    <definedName name="_xlnm.Print_Area" localSheetId="12">Regional_AZO!$A$1:$S$180</definedName>
    <definedName name="_xlnm.Print_Area" localSheetId="7">Regional_CTR!$A$1:$S$178</definedName>
    <definedName name="_xlnm.Print_Area" localSheetId="8">Regional_LVT!$A$1:$S$179</definedName>
    <definedName name="_xlnm.Print_Area" localSheetId="11">Regional_MAD!$A$1:$S$178</definedName>
    <definedName name="_xlnm.Print_Area" localSheetId="6">Regional_NRT!$A$1:$S$178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149" i="39" l="1"/>
  <c r="R149" i="39"/>
  <c r="Q149" i="39"/>
  <c r="P149" i="39"/>
  <c r="O149" i="39"/>
  <c r="N149" i="39"/>
  <c r="M149" i="39"/>
  <c r="L149" i="39"/>
  <c r="K149" i="39"/>
  <c r="S123" i="39"/>
  <c r="R123" i="39"/>
  <c r="Q123" i="39"/>
  <c r="P123" i="39"/>
  <c r="O123" i="39"/>
  <c r="N123" i="39"/>
  <c r="M123" i="39"/>
  <c r="L123" i="39"/>
  <c r="K123" i="39"/>
  <c r="S95" i="39"/>
  <c r="R95" i="39"/>
  <c r="Q95" i="39"/>
  <c r="P95" i="39"/>
  <c r="O95" i="39"/>
  <c r="N95" i="39"/>
  <c r="M95" i="39"/>
  <c r="L95" i="39"/>
  <c r="K95" i="39"/>
  <c r="S50" i="39"/>
  <c r="R50" i="39"/>
  <c r="Q50" i="39"/>
  <c r="P50" i="39"/>
  <c r="O50" i="39"/>
  <c r="N50" i="39"/>
  <c r="M50" i="39"/>
  <c r="L50" i="39"/>
  <c r="K50" i="39"/>
  <c r="S147" i="38"/>
  <c r="R147" i="38"/>
  <c r="Q147" i="38"/>
  <c r="P147" i="38"/>
  <c r="O147" i="38"/>
  <c r="N147" i="38"/>
  <c r="M147" i="38"/>
  <c r="L147" i="38"/>
  <c r="K147" i="38"/>
  <c r="S121" i="38"/>
  <c r="R121" i="38"/>
  <c r="Q121" i="38"/>
  <c r="P121" i="38"/>
  <c r="O121" i="38"/>
  <c r="N121" i="38"/>
  <c r="M121" i="38"/>
  <c r="L121" i="38"/>
  <c r="K121" i="38"/>
  <c r="S93" i="38"/>
  <c r="R93" i="38"/>
  <c r="Q93" i="38"/>
  <c r="P93" i="38"/>
  <c r="O93" i="38"/>
  <c r="N93" i="38"/>
  <c r="M93" i="38"/>
  <c r="L93" i="38"/>
  <c r="K93" i="38"/>
  <c r="S49" i="38"/>
  <c r="R49" i="38"/>
  <c r="Q49" i="38"/>
  <c r="P49" i="38"/>
  <c r="O49" i="38"/>
  <c r="N49" i="38"/>
  <c r="M49" i="38"/>
  <c r="L49" i="38"/>
  <c r="K49" i="38"/>
  <c r="S149" i="37"/>
  <c r="R149" i="37"/>
  <c r="Q149" i="37"/>
  <c r="P149" i="37"/>
  <c r="O149" i="37"/>
  <c r="N149" i="37"/>
  <c r="M149" i="37"/>
  <c r="L149" i="37"/>
  <c r="K149" i="37"/>
  <c r="S123" i="37"/>
  <c r="R123" i="37"/>
  <c r="Q123" i="37"/>
  <c r="P123" i="37"/>
  <c r="O123" i="37"/>
  <c r="N123" i="37"/>
  <c r="M123" i="37"/>
  <c r="L123" i="37"/>
  <c r="K123" i="37"/>
  <c r="S95" i="37"/>
  <c r="R95" i="37"/>
  <c r="Q95" i="37"/>
  <c r="P95" i="37"/>
  <c r="O95" i="37"/>
  <c r="N95" i="37"/>
  <c r="M95" i="37"/>
  <c r="L95" i="37"/>
  <c r="K95" i="37"/>
  <c r="S50" i="37"/>
  <c r="R50" i="37"/>
  <c r="Q50" i="37"/>
  <c r="P50" i="37"/>
  <c r="O50" i="37"/>
  <c r="N50" i="37"/>
  <c r="M50" i="37"/>
  <c r="L50" i="37"/>
  <c r="K50" i="37"/>
  <c r="S149" i="36"/>
  <c r="R149" i="36"/>
  <c r="Q149" i="36"/>
  <c r="P149" i="36"/>
  <c r="O149" i="36"/>
  <c r="N149" i="36"/>
  <c r="M149" i="36"/>
  <c r="L149" i="36"/>
  <c r="K149" i="36"/>
  <c r="S123" i="36"/>
  <c r="R123" i="36"/>
  <c r="Q123" i="36"/>
  <c r="P123" i="36"/>
  <c r="O123" i="36"/>
  <c r="N123" i="36"/>
  <c r="M123" i="36"/>
  <c r="L123" i="36"/>
  <c r="K123" i="36"/>
  <c r="S95" i="36"/>
  <c r="R95" i="36"/>
  <c r="Q95" i="36"/>
  <c r="P95" i="36"/>
  <c r="O95" i="36"/>
  <c r="N95" i="36"/>
  <c r="M95" i="36"/>
  <c r="L95" i="36"/>
  <c r="K95" i="36"/>
  <c r="S50" i="36"/>
  <c r="R50" i="36"/>
  <c r="Q50" i="36"/>
  <c r="P50" i="36"/>
  <c r="O50" i="36"/>
  <c r="N50" i="36"/>
  <c r="M50" i="36"/>
  <c r="L50" i="36"/>
  <c r="K50" i="36"/>
  <c r="S148" i="35"/>
  <c r="R148" i="35"/>
  <c r="Q148" i="35"/>
  <c r="P148" i="35"/>
  <c r="O148" i="35"/>
  <c r="N148" i="35"/>
  <c r="M148" i="35"/>
  <c r="L148" i="35"/>
  <c r="K148" i="35"/>
  <c r="S122" i="35"/>
  <c r="R122" i="35"/>
  <c r="Q122" i="35"/>
  <c r="P122" i="35"/>
  <c r="O122" i="35"/>
  <c r="N122" i="35"/>
  <c r="M122" i="35"/>
  <c r="L122" i="35"/>
  <c r="K122" i="35"/>
  <c r="S94" i="35"/>
  <c r="R94" i="35"/>
  <c r="Q94" i="35"/>
  <c r="P94" i="35"/>
  <c r="O94" i="35"/>
  <c r="N94" i="35"/>
  <c r="M94" i="35"/>
  <c r="L94" i="35"/>
  <c r="K94" i="35"/>
  <c r="S50" i="35"/>
  <c r="R50" i="35"/>
  <c r="Q50" i="35"/>
  <c r="P50" i="35"/>
  <c r="O50" i="35"/>
  <c r="N50" i="35"/>
  <c r="M50" i="35"/>
  <c r="L50" i="35"/>
  <c r="K50" i="35"/>
  <c r="S147" i="34"/>
  <c r="R147" i="34"/>
  <c r="Q147" i="34"/>
  <c r="P147" i="34"/>
  <c r="O147" i="34"/>
  <c r="N147" i="34"/>
  <c r="M147" i="34"/>
  <c r="L147" i="34"/>
  <c r="K147" i="34"/>
  <c r="S121" i="34"/>
  <c r="R121" i="34"/>
  <c r="Q121" i="34"/>
  <c r="P121" i="34"/>
  <c r="O121" i="34"/>
  <c r="N121" i="34"/>
  <c r="M121" i="34"/>
  <c r="L121" i="34"/>
  <c r="K121" i="34"/>
  <c r="S93" i="34"/>
  <c r="R93" i="34"/>
  <c r="Q93" i="34"/>
  <c r="P93" i="34"/>
  <c r="O93" i="34"/>
  <c r="N93" i="34"/>
  <c r="M93" i="34"/>
  <c r="L93" i="34"/>
  <c r="K93" i="34"/>
  <c r="S49" i="34"/>
  <c r="R49" i="34"/>
  <c r="Q49" i="34"/>
  <c r="P49" i="34"/>
  <c r="O49" i="34"/>
  <c r="N49" i="34"/>
  <c r="M49" i="34"/>
  <c r="L49" i="34"/>
  <c r="K49" i="34"/>
  <c r="S149" i="33" l="1"/>
  <c r="R149" i="33"/>
  <c r="Q149" i="33"/>
  <c r="P149" i="33"/>
  <c r="O149" i="33"/>
  <c r="N149" i="33"/>
  <c r="M149" i="33"/>
  <c r="L149" i="33"/>
  <c r="K149" i="33"/>
  <c r="S122" i="33"/>
  <c r="R122" i="33"/>
  <c r="Q122" i="33"/>
  <c r="P122" i="33"/>
  <c r="O122" i="33"/>
  <c r="N122" i="33"/>
  <c r="M122" i="33"/>
  <c r="L122" i="33"/>
  <c r="K122" i="33"/>
  <c r="S94" i="33"/>
  <c r="R94" i="33"/>
  <c r="Q94" i="33"/>
  <c r="P94" i="33"/>
  <c r="O94" i="33"/>
  <c r="N94" i="33"/>
  <c r="M94" i="33"/>
  <c r="L94" i="33"/>
  <c r="K94" i="33"/>
  <c r="S50" i="33"/>
  <c r="R50" i="33"/>
  <c r="Q50" i="33"/>
  <c r="P50" i="33"/>
  <c r="O50" i="33"/>
  <c r="N50" i="33"/>
  <c r="M50" i="33"/>
  <c r="L50" i="33"/>
  <c r="K50" i="33"/>
  <c r="S150" i="32"/>
  <c r="R150" i="32"/>
  <c r="Q150" i="32"/>
  <c r="P150" i="32"/>
  <c r="O150" i="32"/>
  <c r="N150" i="32"/>
  <c r="M150" i="32"/>
  <c r="L150" i="32"/>
  <c r="K150" i="32"/>
  <c r="S123" i="32"/>
  <c r="R123" i="32"/>
  <c r="Q123" i="32"/>
  <c r="P123" i="32"/>
  <c r="O123" i="32"/>
  <c r="N123" i="32"/>
  <c r="M123" i="32"/>
  <c r="L123" i="32"/>
  <c r="K123" i="32"/>
  <c r="S95" i="32"/>
  <c r="R95" i="32"/>
  <c r="Q95" i="32"/>
  <c r="P95" i="32"/>
  <c r="O95" i="32"/>
  <c r="N95" i="32"/>
  <c r="M95" i="32"/>
  <c r="L95" i="32"/>
  <c r="K95" i="32"/>
  <c r="S50" i="32"/>
  <c r="R50" i="32"/>
  <c r="Q50" i="32"/>
  <c r="P50" i="32"/>
  <c r="O50" i="32"/>
  <c r="N50" i="32"/>
  <c r="M50" i="32"/>
  <c r="L50" i="32"/>
  <c r="K50" i="32"/>
  <c r="S147" i="25" l="1"/>
  <c r="R147" i="25"/>
  <c r="Q147" i="25"/>
  <c r="P147" i="25"/>
  <c r="O147" i="25"/>
  <c r="N147" i="25"/>
  <c r="M147" i="25"/>
  <c r="L147" i="25"/>
  <c r="K147" i="25"/>
  <c r="S121" i="25"/>
  <c r="R121" i="25"/>
  <c r="Q121" i="25"/>
  <c r="P121" i="25"/>
  <c r="O121" i="25"/>
  <c r="N121" i="25"/>
  <c r="M121" i="25"/>
  <c r="L121" i="25"/>
  <c r="K121" i="25"/>
  <c r="S93" i="25"/>
  <c r="R93" i="25"/>
  <c r="Q93" i="25"/>
  <c r="P93" i="25"/>
  <c r="O93" i="25"/>
  <c r="N93" i="25"/>
  <c r="M93" i="25"/>
  <c r="L93" i="25"/>
  <c r="K93" i="25"/>
  <c r="S49" i="25"/>
  <c r="R49" i="25"/>
  <c r="Q49" i="25"/>
  <c r="P49" i="25"/>
  <c r="O49" i="25"/>
  <c r="N49" i="25"/>
  <c r="M49" i="25"/>
  <c r="L49" i="25"/>
  <c r="K49" i="25"/>
  <c r="S152" i="22"/>
  <c r="R152" i="22"/>
  <c r="Q152" i="22"/>
  <c r="P152" i="22"/>
  <c r="O152" i="22"/>
  <c r="N152" i="22"/>
  <c r="M152" i="22"/>
  <c r="L152" i="22"/>
  <c r="K152" i="22"/>
  <c r="S125" i="22"/>
  <c r="R125" i="22"/>
  <c r="Q125" i="22"/>
  <c r="P125" i="22"/>
  <c r="O125" i="22"/>
  <c r="N125" i="22"/>
  <c r="M125" i="22"/>
  <c r="L125" i="22"/>
  <c r="K125" i="22"/>
  <c r="S95" i="22"/>
  <c r="R95" i="22"/>
  <c r="Q95" i="22"/>
  <c r="P95" i="22"/>
  <c r="O95" i="22"/>
  <c r="N95" i="22"/>
  <c r="M95" i="22"/>
  <c r="L95" i="22"/>
  <c r="K95" i="22"/>
  <c r="S50" i="22"/>
  <c r="R50" i="22"/>
  <c r="Q50" i="22"/>
  <c r="P50" i="22"/>
  <c r="O50" i="22"/>
  <c r="N50" i="22"/>
  <c r="M50" i="22"/>
  <c r="L50" i="22"/>
  <c r="K50" i="22"/>
  <c r="S148" i="21"/>
  <c r="R148" i="21"/>
  <c r="Q148" i="21"/>
  <c r="P148" i="21"/>
  <c r="O148" i="21"/>
  <c r="N148" i="21"/>
  <c r="M148" i="21"/>
  <c r="L148" i="21"/>
  <c r="K148" i="21"/>
  <c r="S121" i="21"/>
  <c r="R121" i="21"/>
  <c r="Q121" i="21"/>
  <c r="P121" i="21"/>
  <c r="O121" i="21"/>
  <c r="N121" i="21"/>
  <c r="M121" i="21"/>
  <c r="L121" i="21"/>
  <c r="K121" i="21"/>
  <c r="S93" i="21"/>
  <c r="R93" i="21"/>
  <c r="Q93" i="21"/>
  <c r="P93" i="21"/>
  <c r="O93" i="21"/>
  <c r="N93" i="21"/>
  <c r="M93" i="21"/>
  <c r="L93" i="21"/>
  <c r="K93" i="21"/>
  <c r="S49" i="21"/>
  <c r="R49" i="21"/>
  <c r="Q49" i="21"/>
  <c r="P49" i="21"/>
  <c r="O49" i="21"/>
  <c r="N49" i="21"/>
  <c r="M49" i="21"/>
  <c r="L49" i="21"/>
  <c r="K49" i="21"/>
</calcChain>
</file>

<file path=xl/sharedStrings.xml><?xml version="1.0" encoding="utf-8"?>
<sst xmlns="http://schemas.openxmlformats.org/spreadsheetml/2006/main" count="15742" uniqueCount="335">
  <si>
    <t xml:space="preserve">Quadro 1 - PRINCIPAIS VARIÁVEIS, SEGUNDO A ORIENTAÇAO TÉCNICO-ECONÓMICA DAS EXPLORAÇÕES - PORTUGAL  </t>
  </si>
  <si>
    <t>Valores médios por exploração</t>
  </si>
  <si>
    <t>Todas</t>
  </si>
  <si>
    <t>Arvenses</t>
  </si>
  <si>
    <t>Arroz</t>
  </si>
  <si>
    <t>Horticultura e outras culturas extensivas</t>
  </si>
  <si>
    <t>Horticultura Intensiva</t>
  </si>
  <si>
    <t>Vinhos de Qualidade</t>
  </si>
  <si>
    <t>Outros Vinhos</t>
  </si>
  <si>
    <t>Frutos Frescos (inc. Citrinos)</t>
  </si>
  <si>
    <t>Frutos Secos</t>
  </si>
  <si>
    <t>N.º de explorações da amostra RICA</t>
  </si>
  <si>
    <t>N.º de explorações representadas</t>
  </si>
  <si>
    <t>1. Características Gerais</t>
  </si>
  <si>
    <t xml:space="preserve">    SAU Total (ha)</t>
  </si>
  <si>
    <t xml:space="preserve">    SAU Conta Própria (ha)</t>
  </si>
  <si>
    <t xml:space="preserve">    Mão-de-Obra Total (UTA)</t>
  </si>
  <si>
    <t xml:space="preserve">    Mão-de-Obra Assalariada (UTA)</t>
  </si>
  <si>
    <t xml:space="preserve">    Produção Vegetal </t>
  </si>
  <si>
    <t xml:space="preserve">    Produção Animal</t>
  </si>
  <si>
    <t xml:space="preserve">    Produção Diversa</t>
  </si>
  <si>
    <t xml:space="preserve">    Produção Vegetal/SAU (€/ha)</t>
  </si>
  <si>
    <t xml:space="preserve">    VALcf/Mão-de-Obra  (€/UTA)</t>
  </si>
  <si>
    <t>nr - não representativo (amostra com menos de 10 explorações)</t>
  </si>
  <si>
    <t>Olival</t>
  </si>
  <si>
    <t>Bovinos de Leite</t>
  </si>
  <si>
    <t>Bovinos de Carne</t>
  </si>
  <si>
    <t>Ovinos e Caprinos</t>
  </si>
  <si>
    <t>Suínos</t>
  </si>
  <si>
    <t>Aves</t>
  </si>
  <si>
    <t>Policultura</t>
  </si>
  <si>
    <t>Polipecuária</t>
  </si>
  <si>
    <t>Mistas
Culturas e Pecuária</t>
  </si>
  <si>
    <t xml:space="preserve"> </t>
  </si>
  <si>
    <t>Quadro 2 - PRODUÇÃO, SEGUNDO A ORIENTAÇÃO TÉCNICO-ECONÓMICA DAS EXPLORAÇÔES - PORTUGAL</t>
  </si>
  <si>
    <t>Valores médios por exploração (€)</t>
  </si>
  <si>
    <t xml:space="preserve">Produção Vegetal </t>
  </si>
  <si>
    <t xml:space="preserve">  Trigo</t>
  </si>
  <si>
    <t xml:space="preserve">  Milho</t>
  </si>
  <si>
    <t xml:space="preserve">  Arroz</t>
  </si>
  <si>
    <t xml:space="preserve">  Outros Cereais</t>
  </si>
  <si>
    <t xml:space="preserve">  Legumes Secos</t>
  </si>
  <si>
    <t xml:space="preserve">  Batata</t>
  </si>
  <si>
    <t xml:space="preserve">  Horto-industriais e Melão</t>
  </si>
  <si>
    <t xml:space="preserve">  Hortícolas Ar Livre</t>
  </si>
  <si>
    <t xml:space="preserve">  Hortícolas Forçagem</t>
  </si>
  <si>
    <t xml:space="preserve">  Flores</t>
  </si>
  <si>
    <t xml:space="preserve">  Oleaginosas</t>
  </si>
  <si>
    <t xml:space="preserve">  Fruticultura</t>
  </si>
  <si>
    <t xml:space="preserve">  Olivicultura</t>
  </si>
  <si>
    <t xml:space="preserve">  Viticultura</t>
  </si>
  <si>
    <t xml:space="preserve">Produção Animal </t>
  </si>
  <si>
    <t xml:space="preserve">  Equídeos</t>
  </si>
  <si>
    <t xml:space="preserve">  Bovinos (excluindo leite)</t>
  </si>
  <si>
    <t xml:space="preserve">  Leite ou Produtos Lácteos Bovinos</t>
  </si>
  <si>
    <t xml:space="preserve">  Ovinos (excluindo leite)</t>
  </si>
  <si>
    <t xml:space="preserve">  Leite ou Produtos Lácteos Ovinos</t>
  </si>
  <si>
    <t xml:space="preserve">  Caprinos (excluindo leite)</t>
  </si>
  <si>
    <t xml:space="preserve">  Leite ou Produtos Lácteos Caprinos</t>
  </si>
  <si>
    <t xml:space="preserve">  Suínos</t>
  </si>
  <si>
    <t xml:space="preserve">  Aves</t>
  </si>
  <si>
    <t xml:space="preserve">  Coelhos</t>
  </si>
  <si>
    <t xml:space="preserve">  Abelhas</t>
  </si>
  <si>
    <t xml:space="preserve">  Outros Animais</t>
  </si>
  <si>
    <t xml:space="preserve">  Outros Produtos Animais</t>
  </si>
  <si>
    <t>Produção Diversa</t>
  </si>
  <si>
    <t>PRODUÇÃO AGRÍCOLA TOTAL</t>
  </si>
  <si>
    <t>Produção Florestal</t>
  </si>
  <si>
    <t xml:space="preserve">  Cortiça</t>
  </si>
  <si>
    <t xml:space="preserve">  Madeira</t>
  </si>
  <si>
    <t xml:space="preserve">  Outros produtos florestais</t>
  </si>
  <si>
    <t>PRODUÇÃO TOTAL</t>
  </si>
  <si>
    <t>Quadro 3 - CONSUMO INTERMÉDIO E OUTROS ENCARGOS DE EXPLORAÇÃO, SEGUNDO A ORIENTAÇÃO TÉCNICO-ECONÓMICA DAS EXPLORAÇÕES - PORTUGAL</t>
  </si>
  <si>
    <t>CONSUMO INTERMÉDIO</t>
  </si>
  <si>
    <t>ENCARGOS REAIS TOTAIS</t>
  </si>
  <si>
    <t>Quadro 4 - SUBSÍDIOS CORRENTES, SEGUNDO A ORIENTAÇÃO TÉCNICO-ECONÓMICA DAS EXPLORAÇÕES - PORTUGAL</t>
  </si>
  <si>
    <t>Quadro 5 - CAPITAL E INVESTIMENTO, SEGUNDO A ORIENTAÇÃO TÉCNICO-ECONÓMICA DAS EXPLORAÇÕES - PORTUGAL</t>
  </si>
  <si>
    <t>Capital Fundiário</t>
  </si>
  <si>
    <t xml:space="preserve">  Terras</t>
  </si>
  <si>
    <t xml:space="preserve">  Melhoramentos Fundiários</t>
  </si>
  <si>
    <t xml:space="preserve">  Culturas Permanentes</t>
  </si>
  <si>
    <t xml:space="preserve">  Construções</t>
  </si>
  <si>
    <t>Capital de Exploração</t>
  </si>
  <si>
    <t xml:space="preserve">  Equipamento</t>
  </si>
  <si>
    <t xml:space="preserve">  Animais</t>
  </si>
  <si>
    <t xml:space="preserve">  Circulante</t>
  </si>
  <si>
    <t>CAPITAL AGRÍCOLA TOTAL</t>
  </si>
  <si>
    <t>Capital Florestas</t>
  </si>
  <si>
    <t>INVESTIMENTO TOTAL</t>
  </si>
  <si>
    <t xml:space="preserve">  Melhoramentos Fundiários </t>
  </si>
  <si>
    <t xml:space="preserve">  Florestas</t>
  </si>
  <si>
    <t>Subsídios ao Investimento</t>
  </si>
  <si>
    <t>nd - não definido (não existem explorações na amostra)</t>
  </si>
  <si>
    <t xml:space="preserve">  Subprodutos</t>
  </si>
  <si>
    <t>Ativos Financeiros</t>
  </si>
  <si>
    <t>Diferimento de Ativos</t>
  </si>
  <si>
    <t>Índice</t>
  </si>
  <si>
    <t xml:space="preserve">1 - Resumo Nacional </t>
  </si>
  <si>
    <t>Quadro 1</t>
  </si>
  <si>
    <t xml:space="preserve">PRINCIPAIS VARIÁVEIS, SEGUNDO A ORIENTAÇAO TÉCNICO-ECONÓMICA DAS EXPLORAÇÕES - PORTUGAL  </t>
  </si>
  <si>
    <t>Quadro 2</t>
  </si>
  <si>
    <t>PRODUÇÃO, SEGUNDO A ORIENTAÇÃO TÉCNICO-ECONÓMICA DAS EXPLORAÇÔES - PORTUGAL</t>
  </si>
  <si>
    <t>Quadro 3</t>
  </si>
  <si>
    <t>CONSUMO INTERMÉDIO E OUTROS ENCARGOS DE EXPLORAÇÃO, SEGUNDO A ORIENTAÇÃO TÉCNICO-ECONÓMICA DAS EXPLORAÇÕES - PORTUGAL</t>
  </si>
  <si>
    <t xml:space="preserve">Quadro 4 </t>
  </si>
  <si>
    <t>SUBSÍDIOS CORRENTES, SEGUNDO A ORIENTAÇÃO TÉCNICO-ECONÓMICA DAS EXPLORAÇÕES - PORTUGAL</t>
  </si>
  <si>
    <t>Quadro 5</t>
  </si>
  <si>
    <t>CAPITAL E INVESTIMENTO, SEGUNDO A ORIENTAÇÃO TÉCNICO-ECONÓMICA DAS EXPLORAÇÕES - PORTUGAL</t>
  </si>
  <si>
    <t>Quadro 6</t>
  </si>
  <si>
    <t>Quadro 7</t>
  </si>
  <si>
    <t>Quadro 8</t>
  </si>
  <si>
    <t>Quadro 9</t>
  </si>
  <si>
    <t>Quadro 10</t>
  </si>
  <si>
    <t>Quadro 11</t>
  </si>
  <si>
    <t>Quadro 12</t>
  </si>
  <si>
    <t>Quadro 13</t>
  </si>
  <si>
    <t>Quadro 14</t>
  </si>
  <si>
    <t>Quadro 15</t>
  </si>
  <si>
    <t>Quadro 16</t>
  </si>
  <si>
    <t>Quadro 17</t>
  </si>
  <si>
    <t>Quadro 18</t>
  </si>
  <si>
    <t>Quadro 19</t>
  </si>
  <si>
    <t>Quadro 20</t>
  </si>
  <si>
    <t>5 - Região Norte</t>
  </si>
  <si>
    <t>Quadro 21</t>
  </si>
  <si>
    <t>PRINCIPAIS VARIÁVEIS, SEGUNDO A ORIENTAÇAO TÉCNICO-ECONÓMICA DAS EXPLORAÇÕES - NORTE</t>
  </si>
  <si>
    <t>Quadro 22</t>
  </si>
  <si>
    <t>PRODUÇÃO, SEGUNDO A ORIENTAÇÃO TÉCNICO-ECONÓMICA DAS EXPLORAÇÔES - NORTE</t>
  </si>
  <si>
    <t>Quadro 23</t>
  </si>
  <si>
    <t>CONSUMO INTERMÉDIO E OUTROS ENCARGOS DE EXPLORAÇÃO, SEGUNDO A ORIENTAÇÃO TÉCNICO-ECONÓMICA DAS EXPLORAÇÕES - NORTE</t>
  </si>
  <si>
    <t xml:space="preserve">Quadro 24 </t>
  </si>
  <si>
    <t>SUBSÍDIOS CORRENTES, SEGUNDO A ORIENTAÇÃO TÉCNICO-ECONÓMICA DAS EXPLORAÇÕES - NORTE</t>
  </si>
  <si>
    <t>Quadro 55</t>
  </si>
  <si>
    <t>CAPITAL E INVESTIMENTO, SEGUNDO A ORIENTAÇÃO TÉCNICO-ECONÓMICA DAS EXPLORAÇÕES - NORTE</t>
  </si>
  <si>
    <t>6 - Região Centro</t>
  </si>
  <si>
    <t>Quadro 26</t>
  </si>
  <si>
    <t>PRINCIPAIS VARIÁVEIS, SEGUNDO A ORIENTAÇAO TÉCNICO-ECONÓMICA DAS EXPLORAÇÕES - CENTRO</t>
  </si>
  <si>
    <t>Quadro 27</t>
  </si>
  <si>
    <t>PRODUÇÃO, SEGUNDO A ORIENTAÇÃO TÉCNICO-ECONÓMICA DAS EXPLORAÇÔES - CENTRO</t>
  </si>
  <si>
    <t>Quadro 28</t>
  </si>
  <si>
    <t>CONSUMO INTERMÉDIO E OUTROS ENCARGOS DE EXPLORAÇÃO, SEGUNDO A ORIENTAÇÃO TÉCNICO-ECONÓMICA DAS EXPLORAÇÕES - CENTRO</t>
  </si>
  <si>
    <t>SUBSÍDIOS CORRENTES, SEGUNDO A ORIENTAÇÃO TÉCNICO-ECONÓMICA DAS EXPLORAÇÕES - CENTRO</t>
  </si>
  <si>
    <t>Quadro 30</t>
  </si>
  <si>
    <t>CAPITAL E INVESTIMENTO, SEGUNDO A ORIENTAÇÃO TÉCNICO-ECONÓMICA DAS EXPLORAÇÕES - CENTRO</t>
  </si>
  <si>
    <t>7 - Região de Lisboa e Vale do Tejo</t>
  </si>
  <si>
    <t>Quadro 31</t>
  </si>
  <si>
    <t>PRINCIPAIS VARIÁVEIS, SEGUNDO A ORIENTAÇAO TÉCNICO-ECONÓMICA DAS EXPLORAÇÕES - LVT</t>
  </si>
  <si>
    <t>Quadro 32</t>
  </si>
  <si>
    <t>PRODUÇÃO, SEGUNDO A ORIENTAÇÃO TÉCNICO-ECONÓMICA DAS EXPLORAÇÔES - LVT</t>
  </si>
  <si>
    <t>Quadro 33</t>
  </si>
  <si>
    <t>CONSUMO INTERMÉDIO E OUTROS ENCARGOS DE EXPLORAÇÃO, SEGUNDO A ORIENTAÇÃO TÉCNICO-ECONÓMICA DAS EXPLORAÇÕES - LVT</t>
  </si>
  <si>
    <t xml:space="preserve">Quadro 34 </t>
  </si>
  <si>
    <t>SUBSÍDIOS CORRENTES, SEGUNDO A ORIENTAÇÃO TÉCNICO-ECONÓMICA DAS EXPLORAÇÕES - LVT</t>
  </si>
  <si>
    <t>Quadro 35</t>
  </si>
  <si>
    <t>CAPITAL E INVESTIMENTO, SEGUNDO A ORIENTAÇÃO TÉCNICO-ECONÓMICA DAS EXPLORAÇÕES - LVT</t>
  </si>
  <si>
    <t>8 - Região do Alentejo</t>
  </si>
  <si>
    <t>Quadro 36</t>
  </si>
  <si>
    <t>PRINCIPAIS VARIÁVEIS, SEGUNDO A ORIENTAÇAO TÉCNICO-ECONÓMICA DAS EXPLORAÇÕES - ALENTEJO</t>
  </si>
  <si>
    <t>Quadro 37</t>
  </si>
  <si>
    <t>PRODUÇÃO, SEGUNDO A ORIENTAÇÃO TÉCNICO-ECONÓMICA DAS EXPLORAÇÔES - ALENTEJO</t>
  </si>
  <si>
    <t>Quadro 38</t>
  </si>
  <si>
    <t>CONSUMO INTERMÉDIO E OUTROS ENCARGOS DE EXPLORAÇÃO, SEGUNDO A ORIENTAÇÃO TÉCNICO-ECONÓMICA DAS EXPLORAÇÕES - ALENTEJO</t>
  </si>
  <si>
    <t>Quadro 39</t>
  </si>
  <si>
    <t>SUBSÍDIOS CORRENTES, SEGUNDO A ORIENTAÇÃO TÉCNICO-ECONÓMICA DAS EXPLORAÇÕES - ALENTEJO</t>
  </si>
  <si>
    <t>Quadro 40</t>
  </si>
  <si>
    <t>CAPITAL E INVESTIMENTO, SEGUNDO A ORIENTAÇÃO TÉCNICO-ECONÓMICA DAS EXPLORAÇÕES - ALENTEJO</t>
  </si>
  <si>
    <t>9 - Região do Algarve</t>
  </si>
  <si>
    <t>Quadro 41</t>
  </si>
  <si>
    <t>PRINCIPAIS VARIÁVEIS, SEGUNDO A ORIENTAÇAO TÉCNICO-ECONÓMICA DAS EXPLORAÇÕES - ALGARVE</t>
  </si>
  <si>
    <t>Quadro 42</t>
  </si>
  <si>
    <t>PRODUÇÃO, SEGUNDO A ORIENTAÇÃO TÉCNICO-ECONÓMICA DAS EXPLORAÇÔES - ALGARVE</t>
  </si>
  <si>
    <t>Quadro 43</t>
  </si>
  <si>
    <t>CONSUMO INTERMÉDIO E OUTROS ENCARGOS DE EXPLORAÇÃO, SEGUNDO A ORIENTAÇÃO TÉCNICO-ECONÓMICA DAS EXPLORAÇÕES - ALGARVE</t>
  </si>
  <si>
    <t xml:space="preserve">Quadro 44 </t>
  </si>
  <si>
    <t>SUBSÍDIOS CORRENTES, SEGUNDO A ORIENTAÇÃO TÉCNICO-ECONÓMICA DAS EXPLORAÇÕES - ALGARVE</t>
  </si>
  <si>
    <t>Quadro 45</t>
  </si>
  <si>
    <t>CAPITAL E INVESTIMENTO, SEGUNDO A ORIENTAÇÃO TÉCNICO-ECONÓMICA DAS EXPLORAÇÕES - ALGARVE</t>
  </si>
  <si>
    <t>10 - Região da Madeira</t>
  </si>
  <si>
    <t>Quadro 46</t>
  </si>
  <si>
    <t>PRINCIPAIS VARIÁVEIS, SEGUNDO A ORIENTAÇAO TÉCNICO-ECONÓMICA DAS EXPLORAÇÕES - MADEIRA</t>
  </si>
  <si>
    <t>Quadro 47</t>
  </si>
  <si>
    <t>PRODUÇÃO, SEGUNDO A ORIENTAÇÃO TÉCNICO-ECONÓMICA DAS EXPLORAÇÔES - MADEIRA</t>
  </si>
  <si>
    <t>Quadro 48</t>
  </si>
  <si>
    <t>CONSUMO INTERMÉDIO E OUTROS ENCARGOS DE EXPLORAÇÃO, SEGUNDO A ORIENTAÇÃO TÉCNICO-ECONÓMICA DAS EXPLORAÇÕES - MADEIRA</t>
  </si>
  <si>
    <t>Quadro 49</t>
  </si>
  <si>
    <t>SUBSÍDIOS CORRENTES, SEGUNDO A ORIENTAÇÃO TÉCNICO-ECONÓMICA DAS EXPLORAÇÕES - MADEIRA</t>
  </si>
  <si>
    <t>Quadro 50</t>
  </si>
  <si>
    <t>CAPITAL E INVESTIMENTO, SEGUNDO A ORIENTAÇÃO TÉCNICO-ECONÓMICA DAS EXPLORAÇÕES - MADEIRA</t>
  </si>
  <si>
    <t>11 - Região dos Açores</t>
  </si>
  <si>
    <t>Quadro 51</t>
  </si>
  <si>
    <t>PRINCIPAIS VARIÁVEIS, SEGUNDO A ORIENTAÇAO TÉCNICO-ECONÓMICA DAS EXPLORAÇÕES - AÇORES</t>
  </si>
  <si>
    <t>Quadro 52</t>
  </si>
  <si>
    <t>PRODUÇÃO, SEGUNDO A ORIENTAÇÃO TÉCNICO-ECONÓMICA DAS EXPLORAÇÔES - AÇORES</t>
  </si>
  <si>
    <t>Quadro 53</t>
  </si>
  <si>
    <t>CONSUMO INTERMÉDIO E OUTROS ENCARGOS DE EXPLORAÇÃO, SEGUNDO A ORIENTAÇÃO TÉCNICO-ECONÓMICA DAS EXPLORAÇÕES - AÇORES</t>
  </si>
  <si>
    <t xml:space="preserve">Quadro 54 </t>
  </si>
  <si>
    <t>SUBSÍDIOS CORRENTES, SEGUNDO A ORIENTAÇÃO TÉCNICO-ECONÓMICA DAS EXPLORAÇÕES - AÇORES</t>
  </si>
  <si>
    <t>CAPITAL E INVESTIMENTO, SEGUNDO A ORIENTAÇÃO TÉCNICO-ECONÓMICA DAS EXPLORAÇÕES - AÇORES</t>
  </si>
  <si>
    <t>Quadro 29</t>
  </si>
  <si>
    <t>2 - Pequenas Explorações (4.000 a &lt; 25.000€)</t>
  </si>
  <si>
    <t>PRINCIPAIS VARIÁVEIS DAS PEQUENAS EXPLORAÇÕES (4.000 a &lt; 25.000€), SEGUNDO A ORIENTAÇAO TÉCNICO-ECONÓMICA DAS EXPLORAÇÕES - PORTUGAL</t>
  </si>
  <si>
    <t>PRODUÇÃO DAS PEQUENAS EXPLORAÇÕES (4.000 a &lt; 25.000€), SEGUNDO A ORIENTAÇAO TÉCNICO-ECONÓMICA DAS EXPLORAÇÕES - PORTUGAL</t>
  </si>
  <si>
    <t>CONSUMO INTERMÉDIO E OUTROS ENCARGOS DE EXPLORAÇÃO DAS PEQUENAS EXPLORAÇÕES (4.000 a &lt; 25.000€), SEGUNDO A ORIENTAÇÃO TÉCNICO-ECONÓMICA  DAS EXPLORAÇÕES - PORTUGAL</t>
  </si>
  <si>
    <t>SUBSÍDIOS CORRENTES, SEGUNDO A ORIENTAÇÃO TÉCNICO-ECONÓMICA DAS  DAS MÉDIAS EXPLORAÇÕESDAS PEQUENAS EXPLORAÇÕES (4.000 a &lt; 25.000€) - PORTUGAL</t>
  </si>
  <si>
    <t>CAPITAL E INVESTIMENTO DAS PEQUENAS EXPLORAÇÕES (4.000 a &lt; 25.000€), SEGUNDO A ORIENTAÇÃO TÉCNICO-ECONÓMICA DAS EXPLORAÇÕES - PORTUGAL</t>
  </si>
  <si>
    <t>3 - Exploraçõa Médias (25.000 a &lt; 100.000€)</t>
  </si>
  <si>
    <t>PRINCIPAIS VARIÁVEIS DAS MÉDIAS EXPLORAÇÕES (25.000 a &lt; 100.000€), SEGUNDO A ORIENTAÇAO TÉCNICO-ECONÓMICA DAS EXPLORAÇÕES - PORTUGAL</t>
  </si>
  <si>
    <t xml:space="preserve">PRODUÇÃO DAS MÉDIAS EXPLORAÇÕES (25.000 a &lt; 100.000€), SEGUNDO A ORIENTAÇÃO TÉCNICO-ECONÓMICA DAS EXPLORAÇÕES - PORTUGAL  </t>
  </si>
  <si>
    <t>CONSUMO INTERMÉDIO E OUTROS ENCARGOS DE EXPLORAÇÃO DAS MÉDIAS EXPLORAÇÕES (25.000 a &lt; 100.000€), SEGUNDO A ORIENTAÇÃO TÉCNICO-ECONÓMICA  DAS EXPLORAÇÕES - PORTUGAL</t>
  </si>
  <si>
    <t>SUBSÍDIOS CORRENTES, SEGUNDO A ORIENTAÇÃO TÉCNICO-ECONÓMICA DAS  DAS MÉDIAS EXPLORAÇÕES (25.000 a &lt; 100.000€) - PORTUGAL</t>
  </si>
  <si>
    <t>CAPITAL E INVESTIMENTO DAS MÉDIAS EXPLORAÇÕES (25.000 a &lt; 100.000€), SEGUNDO A ORIENTAÇÃO TÉCNICO-ECONÓMICA  DAS EXPLORAÇÕES - PORTUGAL</t>
  </si>
  <si>
    <t>4 - Grandes Explorações (&gt; 100.000€)</t>
  </si>
  <si>
    <t>PRINCIPAIS VARIÁVEIS DAS GRANDES EXPLORAÇÕES (&gt; 100.000€), SEGUNDO A ORIENTAÇÃO TÉCNICO-ECONÓMICA  DAS EXPLORAÇÕES - PORTUGAL</t>
  </si>
  <si>
    <t xml:space="preserve">PRODUÇÃO DAS GRANDES EXPLORAÇÕES (&gt; 100.000€), SEGUNDO A ORIENTAÇÃO TÉCNICO-ECONÓMICA DAS EXPLORAÇÕES - PORTUGAL   </t>
  </si>
  <si>
    <t xml:space="preserve">CONSUMO INTERMEDIO E OUTROS ENCARGOS DE EXPLORAÇÂO DAS GRANDES EXPLORAÇÕES (&gt; 100.000€), SEGUNDO A ORIENTAÇÃO TÉCNICO-ECONÓMICA DAS EXPLORAÇÕES - PORTUGAL </t>
  </si>
  <si>
    <t>SUBSÍDIOS CORRENTES, SEGUNDO A ORIENTAÇÃO TÉCNICO-ECONÓMICA DAS  DAS GRANDES EXPLORAÇÕES (&gt; 100.000€) - PORTUGAL</t>
  </si>
  <si>
    <t>CAPITAL E INVESTIMENTO DAS GRANDES EXPLORAÇÕES (&gt; 100.000€), SEGUNDO A ORIENTAÇÃO TÉCNICO-ECONÓMICA DAS EXPLORAÇÕES - PORTUGAL</t>
  </si>
  <si>
    <t>Rede de Informação  de Contabilidades Agrícolas</t>
  </si>
  <si>
    <t xml:space="preserve">    Cabeças Normais (CN)</t>
  </si>
  <si>
    <t xml:space="preserve">    Cabeças Normais Herbívoros (CN)</t>
  </si>
  <si>
    <t xml:space="preserve"> 2. Produto Bruto Agrícola (€)</t>
  </si>
  <si>
    <t>3. Consumos Intermédios</t>
  </si>
  <si>
    <t>Rendas</t>
  </si>
  <si>
    <t>Juros</t>
  </si>
  <si>
    <t>6. Amortizações</t>
  </si>
  <si>
    <t>4. Pagamentos Ligados</t>
  </si>
  <si>
    <t>5. Impostos e Taxas</t>
  </si>
  <si>
    <t>7. Outros Subsídios</t>
  </si>
  <si>
    <t>Salários e Encargos Sociais</t>
  </si>
  <si>
    <t>9. Investimento Total (€)</t>
  </si>
  <si>
    <t>10. Subsídios ao Investimento (€)</t>
  </si>
  <si>
    <t>11. Resultados (€)</t>
  </si>
  <si>
    <t xml:space="preserve">    VALcf </t>
  </si>
  <si>
    <t xml:space="preserve">    VABpb </t>
  </si>
  <si>
    <t xml:space="preserve">    VABpm</t>
  </si>
  <si>
    <t xml:space="preserve">    RLE</t>
  </si>
  <si>
    <t>Ajudas Diretas</t>
  </si>
  <si>
    <t>Ajudas 2º Pilar</t>
  </si>
  <si>
    <t>Outros</t>
  </si>
  <si>
    <t>Amortizações</t>
  </si>
  <si>
    <t>Impostos e Taxas</t>
  </si>
  <si>
    <t>Trabalhos por Empreitada e Aluguer de Máquinas</t>
  </si>
  <si>
    <t>Conservação e Reparação de Equipamento</t>
  </si>
  <si>
    <t>Carburantes e Lubrificantes</t>
  </si>
  <si>
    <t>Alimentos Concentrados Comprados</t>
  </si>
  <si>
    <t>Forragens Compradas</t>
  </si>
  <si>
    <t>Outros Encargos Específicos da Pecuária</t>
  </si>
  <si>
    <t>Sementes e Plantas</t>
  </si>
  <si>
    <t>Fertilizantes e Corretivos</t>
  </si>
  <si>
    <t>Fitofármacos</t>
  </si>
  <si>
    <t>Outros Encargos Específicos das Culturas</t>
  </si>
  <si>
    <t>Conservação de Construções e Melhoramentos Fundiários</t>
  </si>
  <si>
    <t>Eletricidade, Combustíveis e Água</t>
  </si>
  <si>
    <t>Outros Gastos Gerais</t>
  </si>
  <si>
    <t>Seguros</t>
  </si>
  <si>
    <t>Encargos com Fatores Externos</t>
  </si>
  <si>
    <t>8. Encargos com Fatores Externos</t>
  </si>
  <si>
    <t xml:space="preserve">    Produção Animal/CN (€/ha)</t>
  </si>
  <si>
    <t>Quadro 9 - SUBSÍDIOS CORRENTES, SEGUNDO A ORIENTAÇÃO TÉCNICO-ECONÓMICA DAS  DAS MÉDIAS EXPLORAÇÕESDAS PEQUENAS EXPLORAÇÕES (4.000 a &lt; 25.000€) - PORTUGAL</t>
  </si>
  <si>
    <t>Quadro 8 - CONSUMO INTERMÉDIO E OUTROS ENCARGOS DE EXPLORAÇÃO DAS PEQUENAS EXPLORAÇÕES (4.000 a &lt; 25.000€), SEGUNDO A ORIENTAÇÃO TÉCNICO-ECONÓMICA  DAS EXPLORAÇÕES - PORTUGAL</t>
  </si>
  <si>
    <t>Quadro 7 - PRODUÇÃO DAS PEQUENAS EXPLORAÇÕES (4.000 a &lt; 25.000€), SEGUNDO A ORIENTAÇAO TÉCNICO-ECONÓMICA DAS EXPLORAÇÕES - PORTUGAL</t>
  </si>
  <si>
    <t>Quadro 10 - CAPITAL E INVESTIMENTO DAS PEQUENAS EXPLORAÇÕES (4.000 a &lt; 25.000€), SEGUNDO A ORIENTAÇÃO TÉCNICO-ECONÓMICA DAS EXPLORAÇÕES - PORTUGAL</t>
  </si>
  <si>
    <t>Quadro 22 - PRODUÇÃO, SEGUNDO A ORIENTAÇÃO TÉCNICO-ECONÓMICA DAS EXPLORAÇÔES - NORTE</t>
  </si>
  <si>
    <t>Quadro 23 - CONSUMO INTERMÉDIO E OUTROS ENCARGOS DE EXPLORAÇÃO, SEGUNDO A ORIENTAÇÃO TÉCNICO-ECONÓMICA DAS EXPLORAÇÕES - NORTE</t>
  </si>
  <si>
    <t>Quadro 24 - SUBSÍDIOS CORRENTES, SEGUNDO A ORIENTAÇÃO TÉCNICO-ECONÓMICA DAS EXPLORAÇÕES - NORTE</t>
  </si>
  <si>
    <t>Quadro 25 - CAPITAL E INVESTIMENTO, SEGUNDO A ORIENTAÇÃO TÉCNICO-ECONÓMICA DAS EXPLORAÇÕES - NORTE</t>
  </si>
  <si>
    <t>Quadro 25</t>
  </si>
  <si>
    <t>Quadro 6 - PRINCIPAIS VARIÁVEIS DAS PEQUENAS EXPLORAÇÕES (4.000 a &lt; 25.000€), SEGUNDO A ORIENTAÇAO TÉCNICO-ECONÓMICA DAS EXPLORAÇÕES - PORTUGAL</t>
  </si>
  <si>
    <t xml:space="preserve">Quadro 21 - PRINCIPAIS VARIÁVEIS, SEGUNDO A ORIENTAÇAO TÉCNICO-ECONÓMICA DAS EXPLORAÇÕES - NORTE </t>
  </si>
  <si>
    <t>Rpu/Rpb/Rpa</t>
  </si>
  <si>
    <t>Art68/Greening</t>
  </si>
  <si>
    <t>Vacas Em Aleitamento</t>
  </si>
  <si>
    <t>Ovinos E Caprinos</t>
  </si>
  <si>
    <t>Leite / Vacas Leiteiras</t>
  </si>
  <si>
    <t>Frutos Casca Rija/Redistributivo</t>
  </si>
  <si>
    <t>Tomate</t>
  </si>
  <si>
    <t>Outras Ajudas Diretas</t>
  </si>
  <si>
    <t>Agro-Ambientais</t>
  </si>
  <si>
    <t>Natura</t>
  </si>
  <si>
    <t>Outros 2º Pilar</t>
  </si>
  <si>
    <t>MZD</t>
  </si>
  <si>
    <t>Total de Pagamentos aos Produtores</t>
  </si>
  <si>
    <t xml:space="preserve">   Encabeçamento (CN/ha)</t>
  </si>
  <si>
    <t xml:space="preserve">    VABpm/SAU (€/ha)</t>
  </si>
  <si>
    <t xml:space="preserve">    (Ajudas Diretas + MZD's)/VALcf (%)</t>
  </si>
  <si>
    <t>TODAS</t>
  </si>
  <si>
    <t>Quadro 11 - PRINCIPAIS VARIÁVEIS DAS MÉDIAS EXPLORAÇÕES (25.000 a &lt; 100.000€), SEGUNDO A ORIENTAÇAO TÉCNICO-ECONÓMICA DAS EXPLORAÇÕES - PORTUGAL</t>
  </si>
  <si>
    <t>Quadro 12 - PRODUÇÃO DAS MÉDIAS EXPLORAÇÕES (25.000 a &lt; 100.000€), SEGUNDO A ORIENTAÇAO TÉCNICO-ECONÓMICA DAS EXPLORAÇÕES - PORTUGAL</t>
  </si>
  <si>
    <t>Quadro 13 - CONSUMO INTERMÉDIO E OUTROS ENCARGOS DE EXPLORAÇÃO DAS MÉDIAS EXPLORAÇÕES (25.000 a &lt; 100.000€), SEGUNDO A ORIENTAÇÃO TÉCNICO-ECONÓMICA  DAS EXPLORAÇÕES - PORTUGAL</t>
  </si>
  <si>
    <t>Quadro 14 - SUBSÍDIOS CORRENTES, SEGUNDO A ORIENTAÇÃO TÉCNICO-ECONÓMICA DAS  DAS MÉDIAS EXPLORAÇÕES DAS MÉDIAS EXPLORAÇÕES (25.000 a &lt; 100.000€) - PORTUGAL</t>
  </si>
  <si>
    <t>Quadro 15 - CAPITAL E INVESTIMENTO DAS MÉDIAS EXPLORAÇÕES (25.000 a &lt; 100.000€), SEGUNDO A ORIENTAÇÃO TÉCNICO-ECONÓMICA DAS EXPLORAÇÕES - PORTUGAL</t>
  </si>
  <si>
    <t>Quadro 16 - PRINCIPAIS VARIÁVEIS DAS GRANDES EXPLORAÇÕES (&gt;100.000€), SEGUNDO A ORIENTAÇAO TÉCNICO-ECONÓMICA DAS EXPLORAÇÕES - PORTUGAL</t>
  </si>
  <si>
    <t>Quadro 17 - PRODUÇÃO DAS GRANDES EXPLORAÇÕES (&gt;100.000€), SEGUNDO A ORIENTAÇAO TÉCNICO-ECONÓMICA DAS EXPLORAÇÕES - PORTUGAL</t>
  </si>
  <si>
    <t>Quadro 18 - CONSUMO INTERMÉDIO E OUTROS ENCARGOS DE EXPLORAÇÃO DAS GRANDES EXPLORAÇÕES (&gt;100.000€), SEGUNDO A ORIENTAÇÃO TÉCNICO-ECONÓMICA  DAS EXPLORAÇÕES - PORTUGAL</t>
  </si>
  <si>
    <t>Quadro 19 - SUBSÍDIOS CORRENTES, SEGUNDO A ORIENTAÇÃO TÉCNICO-ECONÓMICA DAS  GRANDES EXPLORAÇÕES (&gt;100.000€) - PORTUGAL</t>
  </si>
  <si>
    <t>Quadro 20 - CAPITAL E INVESTIMENTO DAS GRANDES EXPLORAÇÕES (&gt;100.000€), SEGUNDO A ORIENTAÇÃO TÉCNICO-ECONÓMICA DAS EXPLORAÇÕES - PORTUGAL</t>
  </si>
  <si>
    <t xml:space="preserve">Quadro 26 - PRINCIPAIS VARIÁVEIS, SEGUNDO A ORIENTAÇAO TÉCNICO-ECONÓMICA DAS EXPLORAÇÕES - CENTRO </t>
  </si>
  <si>
    <t>Quadro 27 - PRODUÇÃO, SEGUNDO A ORIENTAÇÃO TÉCNICO-ECONÓMICA DAS EXPLORAÇÔES - CENTRO</t>
  </si>
  <si>
    <t>Quadro 28 - CONSUMO INTERMÉDIO E OUTROS ENCARGOS DE EXPLORAÇÃO, SEGUNDO A ORIENTAÇÃO TÉCNICO-ECONÓMICA DAS EXPLORAÇÕES - CENTRO</t>
  </si>
  <si>
    <t>Quadro 29 - SUBSÍDIOS CORRENTES, SEGUNDO A ORIENTAÇÃO TÉCNICO-ECONÓMICA DAS EXPLORAÇÕES - CENTRO</t>
  </si>
  <si>
    <t>Quadro 30 - CAPITAL E INVESTIMENTO, SEGUNDO A ORIENTAÇÃO TÉCNICO-ECONÓMICA DAS EXPLORAÇÕES - CENTRO</t>
  </si>
  <si>
    <t>Quadro 31 - PRINCIPAIS VARIÁVEIS, SEGUNDO A ORIENTAÇAO TÉCNICO-ECONÓMICA DAS EXPLORAÇÕES - LISBOA E VALE DO TEJO</t>
  </si>
  <si>
    <t>Quadro 32 - PRODUÇÃO, SEGUNDO A ORIENTAÇÃO TÉCNICO-ECONÓMICA DAS EXPLORAÇÔES - LISBOA E VALE DO TEJO</t>
  </si>
  <si>
    <t>Quadro 33 - CONSUMO INTERMÉDIO E OUTROS ENCARGOS DE EXPLORAÇÃO, SEGUNDO A ORIENTAÇÃO TÉCNICO-ECONÓMICA DAS EXPLORAÇÕES - LISBOA E VALE DO TEJO</t>
  </si>
  <si>
    <t>Quadro 34 - SUBSÍDIOS CORRENTES, SEGUNDO A ORIENTAÇÃO TÉCNICO-ECONÓMICA DAS EXPLORAÇÕES - LISBOA E VALE DO TEJO</t>
  </si>
  <si>
    <t>Quadro 35 - CAPITAL E INVESTIMENTO, SEGUNDO A ORIENTAÇÃO TÉCNICO-ECONÓMICA DAS EXPLORAÇÕES - LISBOA E VALE DO TEJO</t>
  </si>
  <si>
    <t xml:space="preserve">Quadro 36 - PRINCIPAIS VARIÁVEIS, SEGUNDO A ORIENTAÇAO TÉCNICO-ECONÓMICA DAS EXPLORAÇÕES - ALENTEJO </t>
  </si>
  <si>
    <t>Quadro 37 - PRODUÇÃO, SEGUNDO A ORIENTAÇÃO TÉCNICO-ECONÓMICA DAS EXPLORAÇÔES - ALENTEJO</t>
  </si>
  <si>
    <t>Quadro 38 - CONSUMO INTERMÉDIO E OUTROS ENCARGOS DE EXPLORAÇÃO, SEGUNDO A ORIENTAÇÃO TÉCNICO-ECONÓMICA DAS EXPLORAÇÕES - ALENTEJO</t>
  </si>
  <si>
    <t>Quadro 39 - SUBSÍDIOS CORRENTES, SEGUNDO A ORIENTAÇÃO TÉCNICO-ECONÓMICA DAS EXPLORAÇÕES - ALENTEJO</t>
  </si>
  <si>
    <t>Quadro 40 - CAPITAL E INVESTIMENTO, SEGUNDO A ORIENTAÇÃO TÉCNICO-ECONÓMICA DAS EXPLORAÇÕES - ALENTEJO</t>
  </si>
  <si>
    <t xml:space="preserve">Quadro 41 - PRINCIPAIS VARIÁVEIS, SEGUNDO A ORIENTAÇAO TÉCNICO-ECONÓMICA DAS EXPLORAÇÕES - ALGARVE </t>
  </si>
  <si>
    <t>Quadro 42 - PRODUÇÃO, SEGUNDO A ORIENTAÇÃO TÉCNICO-ECONÓMICA DAS EXPLORAÇÔES - ALGARVE</t>
  </si>
  <si>
    <t>Quadro 43 - CONSUMO INTERMÉDIO E OUTROS ENCARGOS DE EXPLORAÇÃO, SEGUNDO A ORIENTAÇÃO TÉCNICO-ECONÓMICA DAS EXPLORAÇÕES - ALGARVE</t>
  </si>
  <si>
    <t>Quadro 44 - SUBSÍDIOS CORRENTES, SEGUNDO A ORIENTAÇÃO TÉCNICO-ECONÓMICA DAS EXPLORAÇÕES - ALGARVE</t>
  </si>
  <si>
    <t>Quadro 45 - CAPITAL E INVESTIMENTO, SEGUNDO A ORIENTAÇÃO TÉCNICO-ECONÓMICA DAS EXPLORAÇÕES - ALGARVE</t>
  </si>
  <si>
    <t xml:space="preserve">Quadro 46 - PRINCIPAIS VARIÁVEIS, SEGUNDO A ORIENTAÇAO TÉCNICO-ECONÓMICA DAS EXPLORAÇÕES - MADEIRA </t>
  </si>
  <si>
    <t>Quadro 47 - PRODUÇÃO, SEGUNDO A ORIENTAÇÃO TÉCNICO-ECONÓMICA DAS EXPLORAÇÔES - MADEIRA</t>
  </si>
  <si>
    <t>Quadro 48 - CONSUMO INTERMÉDIO E OUTROS ENCARGOS DE EXPLORAÇÃO, SEGUNDO A ORIENTAÇÃO TÉCNICO-ECONÓMICA DAS EXPLORAÇÕES - MADEIRA</t>
  </si>
  <si>
    <t>Quadro 49 - SUBSÍDIOS CORRENTES, SEGUNDO A ORIENTAÇÃO TÉCNICO-ECONÓMICA DAS EXPLORAÇÕES - MADEIRA</t>
  </si>
  <si>
    <t>Quadro 50 - CAPITAL E INVESTIMENTO, SEGUNDO A ORIENTAÇÃO TÉCNICO-ECONÓMICA DAS EXPLORAÇÕES - MADEIRA</t>
  </si>
  <si>
    <t xml:space="preserve">Quadro 51 - PRINCIPAIS VARIÁVEIS, SEGUNDO A ORIENTAÇAO TÉCNICO-ECONÓMICA DAS EXPLORAÇÕES - AÇORES </t>
  </si>
  <si>
    <t>Quadro 52 - PRODUÇÃO, SEGUNDO A ORIENTAÇÃO TÉCNICO-ECONÓMICA DAS EXPLORAÇÔES - AÇORES</t>
  </si>
  <si>
    <t>Quadro 53 - CONSUMO INTERMÉDIO E OUTROS ENCARGOS DE EXPLORAÇÃO, SEGUNDO A ORIENTAÇÃO TÉCNICO-ECONÓMICA DAS EXPLORAÇÕES - AÇORES</t>
  </si>
  <si>
    <t>Quadro 54 - SUBSÍDIOS CORRENTES, SEGUNDO A ORIENTAÇÃO TÉCNICO-ECONÓMICA DAS EXPLORAÇÕES - AÇORES</t>
  </si>
  <si>
    <t>Quadro 55 - CAPITAL E INVESTIMENTO, SEGUNDO A ORIENTAÇÃO TÉCNICO-ECONÓMICA DAS EXPLORAÇÕES - AÇORES</t>
  </si>
  <si>
    <t>12. Indicadores</t>
  </si>
  <si>
    <t xml:space="preserve">    RLE/Mão-de-Obra Familiar (€/UTAf)</t>
  </si>
  <si>
    <t>n.r.</t>
  </si>
  <si>
    <t>n.d.</t>
  </si>
  <si>
    <t>RICA 2023 (dados preliminares)</t>
  </si>
  <si>
    <r>
      <t xml:space="preserve">RICA 2023 </t>
    </r>
    <r>
      <rPr>
        <sz val="14"/>
        <rFont val="Calibri"/>
        <family val="2"/>
        <scheme val="minor"/>
      </rPr>
      <t>(dados preliminares)</t>
    </r>
  </si>
  <si>
    <r>
      <t>RICA 2023</t>
    </r>
    <r>
      <rPr>
        <sz val="14"/>
        <rFont val="Calibri"/>
        <family val="2"/>
        <scheme val="minor"/>
      </rPr>
      <t xml:space="preserve"> (dados preliminares)</t>
    </r>
  </si>
  <si>
    <r>
      <t xml:space="preserve">RICA 2023 </t>
    </r>
    <r>
      <rPr>
        <sz val="14"/>
        <rFont val="Calibri"/>
        <family val="2"/>
        <scheme val="minor"/>
      </rPr>
      <t xml:space="preserve"> (dados preliminares)</t>
    </r>
  </si>
  <si>
    <r>
      <t>2023</t>
    </r>
    <r>
      <rPr>
        <b/>
        <sz val="28"/>
        <color theme="1" tint="0.249977111117893"/>
        <rFont val="Calibri"/>
        <family val="2"/>
        <scheme val="minor"/>
      </rPr>
      <t xml:space="preserve"> (dados preliminares)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</si>
</sst>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;\-\ #,##0.00;&quot;          &quot;@"/>
    <numFmt numFmtId="165" formatCode="#,##0;\-\ #,##0;&quot;          &quot;@"/>
    <numFmt numFmtId="166" formatCode="#,##0.00;\-\ #,##0.00;&quot;       &quot;@"/>
    <numFmt numFmtId="167" formatCode="#,##0;\-\ #,##0;&quot;       &quot;@"/>
    <numFmt numFmtId="168" formatCode="#,##0.0;\-\ #,##0.0;&quot;       &quot;@"/>
  </numFmts>
  <fonts count="30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6"/>
      <name val="Arial"/>
      <family val="2"/>
    </font>
    <font>
      <b/>
      <sz val="12"/>
      <name val="Calibri"/>
      <family val="2"/>
    </font>
    <font>
      <u/>
      <sz val="10"/>
      <color indexed="12"/>
      <name val="Arial"/>
      <family val="2"/>
    </font>
    <font>
      <b/>
      <sz val="10"/>
      <name val="Calibri"/>
      <family val="2"/>
    </font>
    <font>
      <sz val="10"/>
      <name val="Calibri"/>
      <family val="2"/>
    </font>
    <font>
      <b/>
      <sz val="40"/>
      <color theme="1" tint="0.249977111117893"/>
      <name val="Calibri"/>
      <family val="2"/>
      <scheme val="minor"/>
    </font>
    <font>
      <b/>
      <sz val="60"/>
      <color theme="8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Calibri"/>
      <family val="2"/>
      <scheme val="minor"/>
    </font>
    <font>
      <b/>
      <sz val="10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4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13"/>
      <name val="Calibri"/>
      <family val="2"/>
      <scheme val="minor"/>
    </font>
    <font>
      <sz val="10.5"/>
      <name val="Calibri"/>
      <family val="2"/>
      <scheme val="minor"/>
    </font>
    <font>
      <b/>
      <sz val="10.5"/>
      <name val="Calibri"/>
      <family val="2"/>
      <scheme val="minor"/>
    </font>
    <font>
      <sz val="13"/>
      <name val="Calibri"/>
      <family val="2"/>
      <scheme val="minor"/>
    </font>
    <font>
      <b/>
      <sz val="60"/>
      <color rgb="FF2B7789"/>
      <name val="Calibri"/>
      <family val="2"/>
      <scheme val="minor"/>
    </font>
    <font>
      <b/>
      <u/>
      <sz val="14"/>
      <name val="Calibri"/>
      <family val="2"/>
      <scheme val="minor"/>
    </font>
    <font>
      <b/>
      <sz val="28"/>
      <color theme="1" tint="0.24997711111789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4" fillId="0" borderId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</cellStyleXfs>
  <cellXfs count="92">
    <xf numFmtId="0" fontId="0" fillId="0" borderId="0" xfId="0"/>
    <xf numFmtId="0" fontId="1" fillId="3" borderId="0" xfId="1" applyFill="1"/>
    <xf numFmtId="0" fontId="1" fillId="0" borderId="0" xfId="1"/>
    <xf numFmtId="4" fontId="8" fillId="3" borderId="0" xfId="4" applyNumberFormat="1" applyFont="1" applyFill="1" applyBorder="1" applyAlignment="1" applyProtection="1">
      <alignment horizontal="left" vertical="center" wrapText="1"/>
    </xf>
    <xf numFmtId="0" fontId="2" fillId="3" borderId="0" xfId="1" applyFont="1" applyFill="1" applyAlignment="1">
      <alignment horizontal="center" vertical="center" wrapText="1"/>
    </xf>
    <xf numFmtId="0" fontId="1" fillId="0" borderId="0" xfId="1" applyAlignment="1">
      <alignment vertical="center" wrapText="1"/>
    </xf>
    <xf numFmtId="0" fontId="11" fillId="0" borderId="0" xfId="1" applyFont="1" applyAlignment="1">
      <alignment horizontal="center" vertical="center" wrapText="1"/>
    </xf>
    <xf numFmtId="4" fontId="9" fillId="3" borderId="0" xfId="4" applyNumberFormat="1" applyFont="1" applyFill="1" applyBorder="1" applyAlignment="1" applyProtection="1">
      <alignment vertical="center"/>
    </xf>
    <xf numFmtId="4" fontId="1" fillId="3" borderId="0" xfId="4" applyNumberFormat="1" applyFont="1" applyFill="1" applyBorder="1" applyAlignment="1" applyProtection="1">
      <alignment vertical="center"/>
    </xf>
    <xf numFmtId="4" fontId="3" fillId="3" borderId="0" xfId="4" applyNumberFormat="1" applyFont="1" applyFill="1" applyBorder="1" applyAlignment="1" applyProtection="1">
      <alignment vertical="center" wrapText="1"/>
    </xf>
    <xf numFmtId="4" fontId="9" fillId="3" borderId="0" xfId="4" applyNumberFormat="1" applyFont="1" applyFill="1" applyBorder="1" applyAlignment="1" applyProtection="1">
      <alignment horizontal="left" vertical="center" wrapText="1"/>
    </xf>
    <xf numFmtId="4" fontId="8" fillId="3" borderId="0" xfId="4" applyNumberFormat="1" applyFont="1" applyFill="1" applyBorder="1" applyAlignment="1" applyProtection="1">
      <alignment vertical="center" wrapText="1"/>
    </xf>
    <xf numFmtId="4" fontId="8" fillId="3" borderId="0" xfId="4" applyNumberFormat="1" applyFont="1" applyFill="1" applyBorder="1" applyAlignment="1" applyProtection="1">
      <alignment vertical="center"/>
    </xf>
    <xf numFmtId="4" fontId="8" fillId="3" borderId="0" xfId="4" quotePrefix="1" applyNumberFormat="1" applyFont="1" applyFill="1" applyBorder="1" applyAlignment="1" applyProtection="1">
      <alignment horizontal="left" vertical="center" wrapText="1"/>
    </xf>
    <xf numFmtId="4" fontId="14" fillId="0" borderId="1" xfId="0" applyNumberFormat="1" applyFont="1" applyBorder="1"/>
    <xf numFmtId="4" fontId="14" fillId="0" borderId="1" xfId="0" quotePrefix="1" applyNumberFormat="1" applyFont="1" applyBorder="1" applyAlignment="1">
      <alignment horizontal="left"/>
    </xf>
    <xf numFmtId="4" fontId="16" fillId="0" borderId="1" xfId="0" applyNumberFormat="1" applyFont="1" applyBorder="1" applyAlignment="1">
      <alignment horizontal="left" indent="1"/>
    </xf>
    <xf numFmtId="4" fontId="16" fillId="0" borderId="1" xfId="0" quotePrefix="1" applyNumberFormat="1" applyFont="1" applyBorder="1" applyAlignment="1">
      <alignment horizontal="left" indent="1"/>
    </xf>
    <xf numFmtId="4" fontId="15" fillId="0" borderId="1" xfId="0" applyNumberFormat="1" applyFont="1" applyBorder="1" applyAlignment="1">
      <alignment horizontal="center" vertical="center" wrapText="1"/>
    </xf>
    <xf numFmtId="4" fontId="15" fillId="0" borderId="1" xfId="0" quotePrefix="1" applyNumberFormat="1" applyFont="1" applyBorder="1" applyAlignment="1">
      <alignment horizontal="center" vertical="center" wrapText="1"/>
    </xf>
    <xf numFmtId="165" fontId="14" fillId="0" borderId="1" xfId="0" applyNumberFormat="1" applyFont="1" applyBorder="1" applyAlignment="1">
      <alignment horizontal="right"/>
    </xf>
    <xf numFmtId="165" fontId="16" fillId="0" borderId="1" xfId="0" applyNumberFormat="1" applyFont="1" applyBorder="1" applyAlignment="1">
      <alignment horizontal="right"/>
    </xf>
    <xf numFmtId="166" fontId="14" fillId="0" borderId="1" xfId="0" applyNumberFormat="1" applyFont="1" applyBorder="1" applyAlignment="1">
      <alignment horizontal="right"/>
    </xf>
    <xf numFmtId="166" fontId="16" fillId="0" borderId="1" xfId="0" applyNumberFormat="1" applyFont="1" applyBorder="1" applyAlignment="1">
      <alignment horizontal="right"/>
    </xf>
    <xf numFmtId="167" fontId="14" fillId="0" borderId="1" xfId="0" applyNumberFormat="1" applyFont="1" applyBorder="1" applyAlignment="1">
      <alignment horizontal="right"/>
    </xf>
    <xf numFmtId="167" fontId="16" fillId="0" borderId="1" xfId="0" applyNumberFormat="1" applyFont="1" applyBorder="1" applyAlignment="1">
      <alignment horizontal="right"/>
    </xf>
    <xf numFmtId="168" fontId="14" fillId="0" borderId="1" xfId="0" applyNumberFormat="1" applyFont="1" applyBorder="1" applyAlignment="1">
      <alignment horizontal="right"/>
    </xf>
    <xf numFmtId="168" fontId="16" fillId="0" borderId="1" xfId="0" applyNumberFormat="1" applyFont="1" applyBorder="1" applyAlignment="1">
      <alignment horizontal="right"/>
    </xf>
    <xf numFmtId="0" fontId="12" fillId="0" borderId="0" xfId="0" applyFont="1"/>
    <xf numFmtId="0" fontId="16" fillId="0" borderId="0" xfId="0" applyFont="1"/>
    <xf numFmtId="4" fontId="14" fillId="0" borderId="0" xfId="0" applyNumberFormat="1" applyFont="1"/>
    <xf numFmtId="4" fontId="16" fillId="0" borderId="1" xfId="0" quotePrefix="1" applyNumberFormat="1" applyFont="1" applyBorder="1" applyAlignment="1">
      <alignment horizontal="left"/>
    </xf>
    <xf numFmtId="4" fontId="16" fillId="0" borderId="1" xfId="0" applyNumberFormat="1" applyFont="1" applyBorder="1"/>
    <xf numFmtId="4" fontId="16" fillId="0" borderId="0" xfId="0" applyNumberFormat="1" applyFont="1"/>
    <xf numFmtId="9" fontId="16" fillId="0" borderId="0" xfId="3" applyFont="1" applyFill="1" applyBorder="1"/>
    <xf numFmtId="0" fontId="14" fillId="0" borderId="0" xfId="0" applyFont="1"/>
    <xf numFmtId="0" fontId="20" fillId="0" borderId="0" xfId="0" applyFont="1"/>
    <xf numFmtId="0" fontId="13" fillId="0" borderId="0" xfId="0" applyFont="1"/>
    <xf numFmtId="4" fontId="13" fillId="0" borderId="1" xfId="0" applyNumberFormat="1" applyFont="1" applyBorder="1"/>
    <xf numFmtId="3" fontId="16" fillId="0" borderId="1" xfId="0" applyNumberFormat="1" applyFont="1" applyBorder="1" applyAlignment="1">
      <alignment horizontal="right"/>
    </xf>
    <xf numFmtId="4" fontId="12" fillId="0" borderId="0" xfId="0" applyNumberFormat="1" applyFont="1"/>
    <xf numFmtId="4" fontId="17" fillId="0" borderId="0" xfId="0" applyNumberFormat="1" applyFont="1"/>
    <xf numFmtId="9" fontId="12" fillId="0" borderId="0" xfId="3" applyFont="1" applyFill="1" applyBorder="1"/>
    <xf numFmtId="3" fontId="14" fillId="0" borderId="1" xfId="0" applyNumberFormat="1" applyFont="1" applyBorder="1" applyAlignment="1">
      <alignment horizontal="right"/>
    </xf>
    <xf numFmtId="3" fontId="16" fillId="0" borderId="0" xfId="0" applyNumberFormat="1" applyFont="1"/>
    <xf numFmtId="0" fontId="21" fillId="0" borderId="0" xfId="0" applyFont="1"/>
    <xf numFmtId="4" fontId="21" fillId="0" borderId="0" xfId="0" applyNumberFormat="1" applyFont="1"/>
    <xf numFmtId="4" fontId="22" fillId="0" borderId="0" xfId="0" applyNumberFormat="1" applyFont="1"/>
    <xf numFmtId="9" fontId="21" fillId="0" borderId="0" xfId="3" applyFont="1" applyFill="1" applyBorder="1"/>
    <xf numFmtId="0" fontId="24" fillId="0" borderId="0" xfId="0" applyFont="1"/>
    <xf numFmtId="4" fontId="24" fillId="0" borderId="1" xfId="0" applyNumberFormat="1" applyFont="1" applyBorder="1" applyAlignment="1">
      <alignment vertical="center"/>
    </xf>
    <xf numFmtId="4" fontId="25" fillId="0" borderId="1" xfId="0" quotePrefix="1" applyNumberFormat="1" applyFont="1" applyBorder="1" applyAlignment="1">
      <alignment horizontal="center" vertical="center" wrapText="1"/>
    </xf>
    <xf numFmtId="4" fontId="25" fillId="0" borderId="1" xfId="0" applyNumberFormat="1" applyFont="1" applyBorder="1" applyAlignment="1">
      <alignment horizontal="center" vertical="center" wrapText="1"/>
    </xf>
    <xf numFmtId="4" fontId="24" fillId="0" borderId="1" xfId="0" applyNumberFormat="1" applyFont="1" applyBorder="1"/>
    <xf numFmtId="0" fontId="26" fillId="0" borderId="0" xfId="0" applyFont="1"/>
    <xf numFmtId="164" fontId="14" fillId="2" borderId="3" xfId="0" applyNumberFormat="1" applyFont="1" applyFill="1" applyBorder="1" applyAlignment="1">
      <alignment horizontal="right"/>
    </xf>
    <xf numFmtId="164" fontId="16" fillId="2" borderId="4" xfId="0" applyNumberFormat="1" applyFont="1" applyFill="1" applyBorder="1" applyAlignment="1">
      <alignment horizontal="right"/>
    </xf>
    <xf numFmtId="164" fontId="16" fillId="2" borderId="5" xfId="0" applyNumberFormat="1" applyFont="1" applyFill="1" applyBorder="1" applyAlignment="1">
      <alignment horizontal="right"/>
    </xf>
    <xf numFmtId="4" fontId="16" fillId="2" borderId="3" xfId="0" applyNumberFormat="1" applyFont="1" applyFill="1" applyBorder="1" applyAlignment="1">
      <alignment horizontal="right"/>
    </xf>
    <xf numFmtId="4" fontId="16" fillId="2" borderId="4" xfId="0" applyNumberFormat="1" applyFont="1" applyFill="1" applyBorder="1" applyAlignment="1">
      <alignment horizontal="right"/>
    </xf>
    <xf numFmtId="4" fontId="16" fillId="2" borderId="5" xfId="0" applyNumberFormat="1" applyFont="1" applyFill="1" applyBorder="1" applyAlignment="1">
      <alignment horizontal="right"/>
    </xf>
    <xf numFmtId="4" fontId="14" fillId="2" borderId="3" xfId="0" applyNumberFormat="1" applyFont="1" applyFill="1" applyBorder="1" applyAlignment="1">
      <alignment horizontal="right"/>
    </xf>
    <xf numFmtId="167" fontId="14" fillId="2" borderId="3" xfId="0" applyNumberFormat="1" applyFont="1" applyFill="1" applyBorder="1" applyAlignment="1">
      <alignment horizontal="right"/>
    </xf>
    <xf numFmtId="167" fontId="16" fillId="2" borderId="4" xfId="0" applyNumberFormat="1" applyFont="1" applyFill="1" applyBorder="1" applyAlignment="1">
      <alignment horizontal="right"/>
    </xf>
    <xf numFmtId="167" fontId="16" fillId="2" borderId="5" xfId="0" applyNumberFormat="1" applyFont="1" applyFill="1" applyBorder="1" applyAlignment="1">
      <alignment horizontal="right"/>
    </xf>
    <xf numFmtId="167" fontId="16" fillId="2" borderId="3" xfId="0" applyNumberFormat="1" applyFont="1" applyFill="1" applyBorder="1" applyAlignment="1">
      <alignment horizontal="right"/>
    </xf>
    <xf numFmtId="167" fontId="14" fillId="2" borderId="4" xfId="0" applyNumberFormat="1" applyFont="1" applyFill="1" applyBorder="1" applyAlignment="1">
      <alignment horizontal="right"/>
    </xf>
    <xf numFmtId="167" fontId="14" fillId="2" borderId="5" xfId="0" applyNumberFormat="1" applyFont="1" applyFill="1" applyBorder="1" applyAlignment="1">
      <alignment horizontal="right"/>
    </xf>
    <xf numFmtId="4" fontId="14" fillId="2" borderId="3" xfId="0" applyNumberFormat="1" applyFont="1" applyFill="1" applyBorder="1"/>
    <xf numFmtId="167" fontId="19" fillId="2" borderId="4" xfId="2" applyNumberFormat="1" applyFont="1" applyFill="1" applyBorder="1" applyAlignment="1">
      <alignment horizontal="right" wrapText="1"/>
    </xf>
    <xf numFmtId="167" fontId="19" fillId="2" borderId="5" xfId="2" applyNumberFormat="1" applyFont="1" applyFill="1" applyBorder="1" applyAlignment="1">
      <alignment horizontal="right" wrapText="1"/>
    </xf>
    <xf numFmtId="9" fontId="17" fillId="0" borderId="0" xfId="3" applyFont="1" applyFill="1" applyBorder="1"/>
    <xf numFmtId="9" fontId="14" fillId="0" borderId="0" xfId="3" applyFont="1" applyFill="1" applyBorder="1"/>
    <xf numFmtId="0" fontId="17" fillId="0" borderId="0" xfId="0" applyFont="1"/>
    <xf numFmtId="0" fontId="27" fillId="0" borderId="0" xfId="1" quotePrefix="1" applyFont="1" applyAlignment="1">
      <alignment horizontal="center" vertical="center" wrapText="1"/>
    </xf>
    <xf numFmtId="0" fontId="10" fillId="0" borderId="0" xfId="1" applyFont="1" applyAlignment="1">
      <alignment horizontal="center" wrapText="1"/>
    </xf>
    <xf numFmtId="0" fontId="6" fillId="3" borderId="0" xfId="1" applyFont="1" applyFill="1" applyAlignment="1">
      <alignment horizontal="left" vertical="center" wrapText="1"/>
    </xf>
    <xf numFmtId="4" fontId="9" fillId="3" borderId="0" xfId="4" applyNumberFormat="1" applyFont="1" applyFill="1" applyBorder="1" applyAlignment="1" applyProtection="1">
      <alignment horizontal="left" vertical="center" wrapText="1"/>
    </xf>
    <xf numFmtId="4" fontId="9" fillId="3" borderId="0" xfId="4" quotePrefix="1" applyNumberFormat="1" applyFont="1" applyFill="1" applyBorder="1" applyAlignment="1" applyProtection="1">
      <alignment horizontal="left" vertical="center" wrapText="1"/>
    </xf>
    <xf numFmtId="0" fontId="5" fillId="3" borderId="0" xfId="1" applyFont="1" applyFill="1" applyAlignment="1">
      <alignment horizontal="center" vertical="center" wrapText="1"/>
    </xf>
    <xf numFmtId="0" fontId="2" fillId="3" borderId="0" xfId="1" applyFont="1" applyFill="1" applyAlignment="1">
      <alignment horizontal="center" vertical="center" wrapText="1"/>
    </xf>
    <xf numFmtId="4" fontId="9" fillId="3" borderId="0" xfId="4" applyNumberFormat="1" applyFont="1" applyFill="1" applyBorder="1" applyAlignment="1" applyProtection="1">
      <alignment horizontal="center" vertical="center"/>
    </xf>
    <xf numFmtId="3" fontId="18" fillId="0" borderId="0" xfId="0" applyNumberFormat="1" applyFont="1" applyAlignment="1">
      <alignment horizontal="center"/>
    </xf>
    <xf numFmtId="4" fontId="23" fillId="0" borderId="2" xfId="0" applyNumberFormat="1" applyFont="1" applyBorder="1" applyAlignment="1">
      <alignment horizontal="center"/>
    </xf>
    <xf numFmtId="4" fontId="14" fillId="0" borderId="0" xfId="0" applyNumberFormat="1" applyFont="1" applyAlignment="1">
      <alignment horizontal="center"/>
    </xf>
    <xf numFmtId="4" fontId="14" fillId="0" borderId="2" xfId="0" applyNumberFormat="1" applyFont="1" applyBorder="1" applyAlignment="1">
      <alignment horizontal="center"/>
    </xf>
    <xf numFmtId="4" fontId="23" fillId="0" borderId="0" xfId="0" applyNumberFormat="1" applyFont="1" applyAlignment="1">
      <alignment horizontal="center"/>
    </xf>
    <xf numFmtId="4" fontId="18" fillId="0" borderId="0" xfId="0" quotePrefix="1" applyNumberFormat="1" applyFont="1" applyAlignment="1">
      <alignment horizontal="center"/>
    </xf>
    <xf numFmtId="4" fontId="18" fillId="0" borderId="0" xfId="0" applyNumberFormat="1" applyFont="1" applyAlignment="1">
      <alignment horizontal="center"/>
    </xf>
    <xf numFmtId="4" fontId="28" fillId="0" borderId="2" xfId="0" applyNumberFormat="1" applyFont="1" applyBorder="1" applyAlignment="1">
      <alignment horizontal="center"/>
    </xf>
    <xf numFmtId="4" fontId="18" fillId="0" borderId="2" xfId="0" applyNumberFormat="1" applyFont="1" applyBorder="1" applyAlignment="1">
      <alignment horizontal="center"/>
    </xf>
    <xf numFmtId="4" fontId="23" fillId="0" borderId="0" xfId="0" quotePrefix="1" applyNumberFormat="1" applyFont="1" applyAlignment="1">
      <alignment horizontal="center"/>
    </xf>
  </cellXfs>
  <cellStyles count="6">
    <cellStyle name="Hiperligação" xfId="4" builtinId="8"/>
    <cellStyle name="Normal" xfId="0" builtinId="0"/>
    <cellStyle name="Normal 2" xfId="1" xr:uid="{00000000-0005-0000-0000-000002000000}"/>
    <cellStyle name="Normal_Capit_Invest" xfId="2" xr:uid="{00000000-0005-0000-0000-000005000000}"/>
    <cellStyle name="Percentagem" xfId="3" builtinId="5"/>
    <cellStyle name="Percentagem 2" xfId="5" xr:uid="{00000000-0005-0000-0000-000008000000}"/>
  </cellStyles>
  <dxfs count="0"/>
  <tableStyles count="0" defaultTableStyle="TableStyleMedium2" defaultPivotStyle="PivotStyleLight16"/>
  <colors>
    <mruColors>
      <color rgb="FF2B778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cid:image001.png@01D8444B.BFDC4730" TargetMode="External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3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111125</xdr:colOff>
      <xdr:row>0</xdr:row>
      <xdr:rowOff>79375</xdr:rowOff>
    </xdr:from>
    <xdr:to>
      <xdr:col>5</xdr:col>
      <xdr:colOff>120650</xdr:colOff>
      <xdr:row>3</xdr:row>
      <xdr:rowOff>67253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125" y="79375"/>
          <a:ext cx="3492500" cy="457778"/>
        </a:xfrm>
        <a:prstGeom prst="rect">
          <a:avLst/>
        </a:prstGeom>
      </xdr:spPr>
    </xdr:pic>
    <xdr:clientData/>
  </xdr:twoCellAnchor>
  <xdr:twoCellAnchor editAs="oneCell">
    <xdr:from>
      <xdr:col>5</xdr:col>
      <xdr:colOff>193672</xdr:colOff>
      <xdr:row>72</xdr:row>
      <xdr:rowOff>111125</xdr:rowOff>
    </xdr:from>
    <xdr:to>
      <xdr:col>8</xdr:col>
      <xdr:colOff>85726</xdr:colOff>
      <xdr:row>77</xdr:row>
      <xdr:rowOff>126253</xdr:rowOff>
    </xdr:to>
    <xdr:pic>
      <xdr:nvPicPr>
        <xdr:cNvPr id="7" name="Imagem 6" descr="cid:image001.png@01D8444B.BFDC4730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/>
      </xdr:nvPicPr>
      <xdr:blipFill>
        <a:blip xmlns:r="http://schemas.openxmlformats.org/officeDocument/2006/relationships" r:embed="rId2" r:link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0297" y="11525250"/>
          <a:ext cx="1695454" cy="80887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8</xdr:col>
      <xdr:colOff>19049</xdr:colOff>
      <xdr:row>0</xdr:row>
      <xdr:rowOff>123825</xdr:rowOff>
    </xdr:from>
    <xdr:to>
      <xdr:col>12</xdr:col>
      <xdr:colOff>527049</xdr:colOff>
      <xdr:row>5</xdr:row>
      <xdr:rowOff>520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20C05365-FC64-4C1A-A4BB-1EFEAF37DDC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6394"/>
        <a:stretch/>
      </xdr:blipFill>
      <xdr:spPr>
        <a:xfrm>
          <a:off x="5575299" y="123825"/>
          <a:ext cx="3044825" cy="6672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8:O84"/>
  <sheetViews>
    <sheetView showGridLines="0" tabSelected="1" topLeftCell="A24" zoomScaleNormal="100" workbookViewId="0">
      <selection activeCell="R20" sqref="R20"/>
    </sheetView>
  </sheetViews>
  <sheetFormatPr defaultColWidth="9.140625" defaultRowHeight="12.75" x14ac:dyDescent="0.2"/>
  <cols>
    <col min="1" max="1" width="9.140625" style="2"/>
    <col min="2" max="2" width="16" style="2" bestFit="1" customWidth="1"/>
    <col min="3" max="16384" width="9.140625" style="2"/>
  </cols>
  <sheetData>
    <row r="8" spans="4:4" x14ac:dyDescent="0.2">
      <c r="D8"/>
    </row>
    <row r="22" spans="1:13" ht="12.75" customHeight="1" x14ac:dyDescent="0.2">
      <c r="A22" s="74" t="s">
        <v>217</v>
      </c>
      <c r="B22" s="74"/>
      <c r="C22" s="74"/>
      <c r="D22" s="74"/>
      <c r="E22" s="74"/>
      <c r="F22" s="74"/>
      <c r="G22" s="74"/>
      <c r="H22" s="74"/>
      <c r="I22" s="74"/>
      <c r="J22" s="74"/>
      <c r="K22" s="74"/>
      <c r="L22" s="74"/>
      <c r="M22" s="74"/>
    </row>
    <row r="23" spans="1:13" ht="12.75" customHeight="1" x14ac:dyDescent="0.2">
      <c r="A23" s="74"/>
      <c r="B23" s="74"/>
      <c r="C23" s="74"/>
      <c r="D23" s="74"/>
      <c r="E23" s="74"/>
      <c r="F23" s="74"/>
      <c r="G23" s="74"/>
      <c r="H23" s="74"/>
      <c r="I23" s="74"/>
      <c r="J23" s="74"/>
      <c r="K23" s="74"/>
      <c r="L23" s="74"/>
      <c r="M23" s="74"/>
    </row>
    <row r="24" spans="1:13" ht="12.75" customHeight="1" x14ac:dyDescent="0.2">
      <c r="A24" s="74"/>
      <c r="B24" s="74"/>
      <c r="C24" s="74"/>
      <c r="D24" s="74"/>
      <c r="E24" s="74"/>
      <c r="F24" s="74"/>
      <c r="G24" s="74"/>
      <c r="H24" s="74"/>
      <c r="I24" s="74"/>
      <c r="J24" s="74"/>
      <c r="K24" s="74"/>
      <c r="L24" s="74"/>
      <c r="M24" s="74"/>
    </row>
    <row r="25" spans="1:13" ht="12.75" customHeight="1" x14ac:dyDescent="0.2">
      <c r="A25" s="74"/>
      <c r="B25" s="74"/>
      <c r="C25" s="74"/>
      <c r="D25" s="74"/>
      <c r="E25" s="74"/>
      <c r="F25" s="74"/>
      <c r="G25" s="74"/>
      <c r="H25" s="74"/>
      <c r="I25" s="74"/>
      <c r="J25" s="74"/>
      <c r="K25" s="74"/>
      <c r="L25" s="74"/>
      <c r="M25" s="74"/>
    </row>
    <row r="26" spans="1:13" ht="12.75" customHeight="1" x14ac:dyDescent="0.2">
      <c r="A26" s="74"/>
      <c r="B26" s="74"/>
      <c r="C26" s="74"/>
      <c r="D26" s="74"/>
      <c r="E26" s="74"/>
      <c r="F26" s="74"/>
      <c r="G26" s="74"/>
      <c r="H26" s="74"/>
      <c r="I26" s="74"/>
      <c r="J26" s="74"/>
      <c r="K26" s="74"/>
      <c r="L26" s="74"/>
      <c r="M26" s="74"/>
    </row>
    <row r="27" spans="1:13" ht="12.75" customHeight="1" x14ac:dyDescent="0.2">
      <c r="A27" s="74"/>
      <c r="B27" s="74"/>
      <c r="C27" s="74"/>
      <c r="D27" s="74"/>
      <c r="E27" s="74"/>
      <c r="F27" s="74"/>
      <c r="G27" s="74"/>
      <c r="H27" s="74"/>
      <c r="I27" s="74"/>
      <c r="J27" s="74"/>
      <c r="K27" s="74"/>
      <c r="L27" s="74"/>
      <c r="M27" s="74"/>
    </row>
    <row r="28" spans="1:13" ht="12.75" customHeight="1" x14ac:dyDescent="0.2">
      <c r="A28" s="74"/>
      <c r="B28" s="74"/>
      <c r="C28" s="74"/>
      <c r="D28" s="74"/>
      <c r="E28" s="74"/>
      <c r="F28" s="74"/>
      <c r="G28" s="74"/>
      <c r="H28" s="74"/>
      <c r="I28" s="74"/>
      <c r="J28" s="74"/>
      <c r="K28" s="74"/>
      <c r="L28" s="74"/>
      <c r="M28" s="74"/>
    </row>
    <row r="29" spans="1:13" ht="12.75" customHeight="1" x14ac:dyDescent="0.2">
      <c r="A29" s="74"/>
      <c r="B29" s="74"/>
      <c r="C29" s="74"/>
      <c r="D29" s="74"/>
      <c r="E29" s="74"/>
      <c r="F29" s="74"/>
      <c r="G29" s="74"/>
      <c r="H29" s="74"/>
      <c r="I29" s="74"/>
      <c r="J29" s="74"/>
      <c r="K29" s="74"/>
      <c r="L29" s="74"/>
      <c r="M29" s="74"/>
    </row>
    <row r="30" spans="1:13" ht="12.75" customHeight="1" x14ac:dyDescent="0.2">
      <c r="A30" s="74"/>
      <c r="B30" s="74"/>
      <c r="C30" s="74"/>
      <c r="D30" s="74"/>
      <c r="E30" s="74"/>
      <c r="F30" s="74"/>
      <c r="G30" s="74"/>
      <c r="H30" s="74"/>
      <c r="I30" s="74"/>
      <c r="J30" s="74"/>
      <c r="K30" s="74"/>
      <c r="L30" s="74"/>
      <c r="M30" s="74"/>
    </row>
    <row r="31" spans="1:13" ht="12.75" customHeight="1" x14ac:dyDescent="0.2">
      <c r="A31" s="74"/>
      <c r="B31" s="74"/>
      <c r="C31" s="74"/>
      <c r="D31" s="74"/>
      <c r="E31" s="74"/>
      <c r="F31" s="74"/>
      <c r="G31" s="74"/>
      <c r="H31" s="74"/>
      <c r="I31" s="74"/>
      <c r="J31" s="74"/>
      <c r="K31" s="74"/>
      <c r="L31" s="74"/>
      <c r="M31" s="74"/>
    </row>
    <row r="32" spans="1:13" ht="12.75" customHeight="1" x14ac:dyDescent="0.2">
      <c r="A32" s="74"/>
      <c r="B32" s="74"/>
      <c r="C32" s="74"/>
      <c r="D32" s="74"/>
      <c r="E32" s="74"/>
      <c r="F32" s="74"/>
      <c r="G32" s="74"/>
      <c r="H32" s="74"/>
      <c r="I32" s="74"/>
      <c r="J32" s="74"/>
      <c r="K32" s="74"/>
      <c r="L32" s="74"/>
      <c r="M32" s="74"/>
    </row>
    <row r="33" spans="1:13" ht="12.75" customHeight="1" x14ac:dyDescent="0.2">
      <c r="A33" s="74"/>
      <c r="B33" s="74"/>
      <c r="C33" s="74"/>
      <c r="D33" s="74"/>
      <c r="E33" s="74"/>
      <c r="F33" s="74"/>
      <c r="G33" s="74"/>
      <c r="H33" s="74"/>
      <c r="I33" s="74"/>
      <c r="J33" s="74"/>
      <c r="K33" s="74"/>
      <c r="L33" s="74"/>
      <c r="M33" s="74"/>
    </row>
    <row r="34" spans="1:13" ht="12.75" customHeight="1" x14ac:dyDescent="0.2">
      <c r="A34" s="74"/>
      <c r="B34" s="74"/>
      <c r="C34" s="74"/>
      <c r="D34" s="74"/>
      <c r="E34" s="74"/>
      <c r="F34" s="74"/>
      <c r="G34" s="74"/>
      <c r="H34" s="74"/>
      <c r="I34" s="74"/>
      <c r="J34" s="74"/>
      <c r="K34" s="74"/>
      <c r="L34" s="74"/>
      <c r="M34" s="74"/>
    </row>
    <row r="35" spans="1:13" ht="12.75" customHeight="1" x14ac:dyDescent="0.2">
      <c r="A35" s="74"/>
      <c r="B35" s="74"/>
      <c r="C35" s="74"/>
      <c r="D35" s="74"/>
      <c r="E35" s="74"/>
      <c r="F35" s="74"/>
      <c r="G35" s="74"/>
      <c r="H35" s="74"/>
      <c r="I35" s="74"/>
      <c r="J35" s="74"/>
      <c r="K35" s="74"/>
      <c r="L35" s="74"/>
      <c r="M35" s="74"/>
    </row>
    <row r="36" spans="1:13" ht="12.75" customHeight="1" x14ac:dyDescent="0.2">
      <c r="A36" s="74"/>
      <c r="B36" s="74"/>
      <c r="C36" s="74"/>
      <c r="D36" s="74"/>
      <c r="E36" s="74"/>
      <c r="F36" s="74"/>
      <c r="G36" s="74"/>
      <c r="H36" s="74"/>
      <c r="I36" s="74"/>
      <c r="J36" s="74"/>
      <c r="K36" s="74"/>
      <c r="L36" s="74"/>
      <c r="M36" s="74"/>
    </row>
    <row r="37" spans="1:13" ht="12.75" customHeight="1" x14ac:dyDescent="0.2">
      <c r="A37" s="74"/>
      <c r="B37" s="74"/>
      <c r="C37" s="74"/>
      <c r="D37" s="74"/>
      <c r="E37" s="74"/>
      <c r="F37" s="74"/>
      <c r="G37" s="74"/>
      <c r="H37" s="74"/>
      <c r="I37" s="74"/>
      <c r="J37" s="74"/>
      <c r="K37" s="74"/>
      <c r="L37" s="74"/>
      <c r="M37" s="74"/>
    </row>
    <row r="38" spans="1:13" ht="12.75" customHeight="1" x14ac:dyDescent="0.2">
      <c r="A38" s="74"/>
      <c r="B38" s="74"/>
      <c r="C38" s="74"/>
      <c r="D38" s="74"/>
      <c r="E38" s="74"/>
      <c r="F38" s="74"/>
      <c r="G38" s="74"/>
      <c r="H38" s="74"/>
      <c r="I38" s="74"/>
      <c r="J38" s="74"/>
      <c r="K38" s="74"/>
      <c r="L38" s="74"/>
      <c r="M38" s="74"/>
    </row>
    <row r="39" spans="1:13" ht="12.75" customHeight="1" x14ac:dyDescent="0.2">
      <c r="A39" s="74"/>
      <c r="B39" s="74"/>
      <c r="C39" s="74"/>
      <c r="D39" s="74"/>
      <c r="E39" s="74"/>
      <c r="F39" s="74"/>
      <c r="G39" s="74"/>
      <c r="H39" s="74"/>
      <c r="I39" s="74"/>
      <c r="J39" s="74"/>
      <c r="K39" s="74"/>
      <c r="L39" s="74"/>
      <c r="M39" s="74"/>
    </row>
    <row r="40" spans="1:13" ht="12.75" customHeight="1" x14ac:dyDescent="0.2">
      <c r="A40" s="74"/>
      <c r="B40" s="74"/>
      <c r="C40" s="74"/>
      <c r="D40" s="74"/>
      <c r="E40" s="74"/>
      <c r="F40" s="74"/>
      <c r="G40" s="74"/>
      <c r="H40" s="74"/>
      <c r="I40" s="74"/>
      <c r="J40" s="74"/>
      <c r="K40" s="74"/>
      <c r="L40" s="74"/>
      <c r="M40" s="74"/>
    </row>
    <row r="41" spans="1:13" ht="12.75" customHeight="1" x14ac:dyDescent="0.2">
      <c r="A41" s="74"/>
      <c r="B41" s="74"/>
      <c r="C41" s="74"/>
      <c r="D41" s="74"/>
      <c r="E41" s="74"/>
      <c r="F41" s="74"/>
      <c r="G41" s="74"/>
      <c r="H41" s="74"/>
      <c r="I41" s="74"/>
      <c r="J41" s="74"/>
      <c r="K41" s="74"/>
      <c r="L41" s="74"/>
      <c r="M41" s="74"/>
    </row>
    <row r="42" spans="1:13" ht="12.75" customHeight="1" x14ac:dyDescent="0.2">
      <c r="A42" s="74"/>
      <c r="B42" s="74"/>
      <c r="C42" s="74"/>
      <c r="D42" s="74"/>
      <c r="E42" s="74"/>
      <c r="F42" s="74"/>
      <c r="G42" s="74"/>
      <c r="H42" s="74"/>
      <c r="I42" s="74"/>
      <c r="J42" s="74"/>
      <c r="K42" s="74"/>
      <c r="L42" s="74"/>
      <c r="M42" s="74"/>
    </row>
    <row r="43" spans="1:13" ht="12.75" customHeight="1" x14ac:dyDescent="0.2">
      <c r="A43" s="74"/>
      <c r="B43" s="74"/>
      <c r="C43" s="74"/>
      <c r="D43" s="74"/>
      <c r="E43" s="74"/>
      <c r="F43" s="74"/>
      <c r="G43" s="74"/>
      <c r="H43" s="74"/>
      <c r="I43" s="74"/>
      <c r="J43" s="74"/>
      <c r="K43" s="74"/>
      <c r="L43" s="74"/>
      <c r="M43" s="74"/>
    </row>
    <row r="44" spans="1:13" ht="12.75" customHeight="1" x14ac:dyDescent="0.2">
      <c r="A44" s="74"/>
      <c r="B44" s="74"/>
      <c r="C44" s="74"/>
      <c r="D44" s="74"/>
      <c r="E44" s="74"/>
      <c r="F44" s="74"/>
      <c r="G44" s="74"/>
      <c r="H44" s="74"/>
      <c r="I44" s="74"/>
      <c r="J44" s="74"/>
      <c r="K44" s="74"/>
      <c r="L44" s="74"/>
      <c r="M44" s="74"/>
    </row>
    <row r="45" spans="1:13" ht="12.75" customHeight="1" x14ac:dyDescent="0.2">
      <c r="A45" s="74"/>
      <c r="B45" s="74"/>
      <c r="C45" s="74"/>
      <c r="D45" s="74"/>
      <c r="E45" s="74"/>
      <c r="F45" s="74"/>
      <c r="G45" s="74"/>
      <c r="H45" s="74"/>
      <c r="I45" s="74"/>
      <c r="J45" s="74"/>
      <c r="K45" s="74"/>
      <c r="L45" s="74"/>
      <c r="M45" s="74"/>
    </row>
    <row r="46" spans="1:13" ht="12.75" customHeight="1" x14ac:dyDescent="0.2">
      <c r="A46" s="74"/>
      <c r="B46" s="74"/>
      <c r="C46" s="74"/>
      <c r="D46" s="74"/>
      <c r="E46" s="74"/>
      <c r="F46" s="74"/>
      <c r="G46" s="74"/>
      <c r="H46" s="74"/>
      <c r="I46" s="74"/>
      <c r="J46" s="74"/>
      <c r="K46" s="74"/>
      <c r="L46" s="74"/>
      <c r="M46" s="74"/>
    </row>
    <row r="47" spans="1:13" ht="12.75" customHeight="1" x14ac:dyDescent="0.2">
      <c r="A47" s="74"/>
      <c r="B47" s="74"/>
      <c r="C47" s="74"/>
      <c r="D47" s="74"/>
      <c r="E47" s="74"/>
      <c r="F47" s="74"/>
      <c r="G47" s="74"/>
      <c r="H47" s="74"/>
      <c r="I47" s="74"/>
      <c r="J47" s="74"/>
      <c r="K47" s="74"/>
      <c r="L47" s="74"/>
      <c r="M47" s="74"/>
    </row>
    <row r="48" spans="1:13" ht="12.75" customHeight="1" x14ac:dyDescent="0.2">
      <c r="A48" s="74"/>
      <c r="B48" s="74"/>
      <c r="C48" s="74"/>
      <c r="D48" s="74"/>
      <c r="E48" s="74"/>
      <c r="F48" s="74"/>
      <c r="G48" s="74"/>
      <c r="H48" s="74"/>
      <c r="I48" s="74"/>
      <c r="J48" s="74"/>
      <c r="K48" s="74"/>
      <c r="L48" s="74"/>
      <c r="M48" s="74"/>
    </row>
    <row r="49" spans="1:13" ht="12.75" customHeight="1" x14ac:dyDescent="0.2">
      <c r="A49" s="74"/>
      <c r="B49" s="74"/>
      <c r="C49" s="74"/>
      <c r="D49" s="74"/>
      <c r="E49" s="74"/>
      <c r="F49" s="74"/>
      <c r="G49" s="74"/>
      <c r="H49" s="74"/>
      <c r="I49" s="74"/>
      <c r="J49" s="74"/>
      <c r="K49" s="74"/>
      <c r="L49" s="74"/>
      <c r="M49" s="74"/>
    </row>
    <row r="50" spans="1:13" ht="12.75" customHeight="1" x14ac:dyDescent="0.2">
      <c r="A50" s="74"/>
      <c r="B50" s="74"/>
      <c r="C50" s="74"/>
      <c r="D50" s="74"/>
      <c r="E50" s="74"/>
      <c r="F50" s="74"/>
      <c r="G50" s="74"/>
      <c r="H50" s="74"/>
      <c r="I50" s="74"/>
      <c r="J50" s="74"/>
      <c r="K50" s="74"/>
      <c r="L50" s="74"/>
      <c r="M50" s="74"/>
    </row>
    <row r="51" spans="1:13" ht="12.75" customHeight="1" x14ac:dyDescent="0.2">
      <c r="A51" s="74"/>
      <c r="B51" s="74"/>
      <c r="C51" s="74"/>
      <c r="D51" s="74"/>
      <c r="E51" s="74"/>
      <c r="F51" s="74"/>
      <c r="G51" s="74"/>
      <c r="H51" s="74"/>
      <c r="I51" s="74"/>
      <c r="J51" s="74"/>
      <c r="K51" s="74"/>
      <c r="L51" s="74"/>
      <c r="M51" s="74"/>
    </row>
    <row r="52" spans="1:13" ht="12.75" customHeight="1" x14ac:dyDescent="0.2">
      <c r="A52" s="74"/>
      <c r="B52" s="74"/>
      <c r="C52" s="74"/>
      <c r="D52" s="74"/>
      <c r="E52" s="74"/>
      <c r="F52" s="74"/>
      <c r="G52" s="74"/>
      <c r="H52" s="74"/>
      <c r="I52" s="74"/>
      <c r="J52" s="74"/>
      <c r="K52" s="74"/>
      <c r="L52" s="74"/>
      <c r="M52" s="74"/>
    </row>
    <row r="53" spans="1:13" ht="12.75" customHeight="1" x14ac:dyDescent="0.2">
      <c r="A53" s="74"/>
      <c r="B53" s="74"/>
      <c r="C53" s="74"/>
      <c r="D53" s="74"/>
      <c r="E53" s="74"/>
      <c r="F53" s="74"/>
      <c r="G53" s="74"/>
      <c r="H53" s="74"/>
      <c r="I53" s="74"/>
      <c r="J53" s="74"/>
      <c r="K53" s="74"/>
      <c r="L53" s="74"/>
      <c r="M53" s="74"/>
    </row>
    <row r="54" spans="1:13" ht="12.75" customHeight="1" x14ac:dyDescent="0.2">
      <c r="A54" s="74"/>
      <c r="B54" s="74"/>
      <c r="C54" s="74"/>
      <c r="D54" s="74"/>
      <c r="E54" s="74"/>
      <c r="F54" s="74"/>
      <c r="G54" s="74"/>
      <c r="H54" s="74"/>
      <c r="I54" s="74"/>
      <c r="J54" s="74"/>
      <c r="K54" s="74"/>
      <c r="L54" s="74"/>
      <c r="M54" s="74"/>
    </row>
    <row r="55" spans="1:13" ht="12.75" customHeight="1" x14ac:dyDescent="0.2">
      <c r="A55" s="74"/>
      <c r="B55" s="74"/>
      <c r="C55" s="74"/>
      <c r="D55" s="74"/>
      <c r="E55" s="74"/>
      <c r="F55" s="74"/>
      <c r="G55" s="74"/>
      <c r="H55" s="74"/>
      <c r="I55" s="74"/>
      <c r="J55" s="74"/>
      <c r="K55" s="74"/>
      <c r="L55" s="74"/>
      <c r="M55" s="74"/>
    </row>
    <row r="56" spans="1:13" ht="12.75" customHeight="1" x14ac:dyDescent="0.2">
      <c r="A56" s="74"/>
      <c r="B56" s="74"/>
      <c r="C56" s="74"/>
      <c r="D56" s="74"/>
      <c r="E56" s="74"/>
      <c r="F56" s="74"/>
      <c r="G56" s="74"/>
      <c r="H56" s="74"/>
      <c r="I56" s="74"/>
      <c r="J56" s="74"/>
      <c r="K56" s="74"/>
      <c r="L56" s="74"/>
      <c r="M56" s="74"/>
    </row>
    <row r="57" spans="1:13" ht="12.75" customHeight="1" x14ac:dyDescent="0.2">
      <c r="A57" s="74"/>
      <c r="B57" s="74"/>
      <c r="C57" s="74"/>
      <c r="D57" s="74"/>
      <c r="E57" s="74"/>
      <c r="F57" s="74"/>
      <c r="G57" s="74"/>
      <c r="H57" s="74"/>
      <c r="I57" s="74"/>
      <c r="J57" s="74"/>
      <c r="K57" s="74"/>
      <c r="L57" s="74"/>
      <c r="M57" s="74"/>
    </row>
    <row r="58" spans="1:13" ht="12.75" customHeight="1" x14ac:dyDescent="0.2">
      <c r="A58" s="74"/>
      <c r="B58" s="74"/>
      <c r="C58" s="74"/>
      <c r="D58" s="74"/>
      <c r="E58" s="74"/>
      <c r="F58" s="74"/>
      <c r="G58" s="74"/>
      <c r="H58" s="74"/>
      <c r="I58" s="74"/>
      <c r="J58" s="74"/>
      <c r="K58" s="74"/>
      <c r="L58" s="74"/>
      <c r="M58" s="74"/>
    </row>
    <row r="59" spans="1:13" ht="12.75" customHeight="1" x14ac:dyDescent="0.2">
      <c r="A59" s="74"/>
      <c r="B59" s="74"/>
      <c r="C59" s="74"/>
      <c r="D59" s="74"/>
      <c r="E59" s="74"/>
      <c r="F59" s="74"/>
      <c r="G59" s="74"/>
      <c r="H59" s="74"/>
      <c r="I59" s="74"/>
      <c r="J59" s="74"/>
      <c r="K59" s="74"/>
      <c r="L59" s="74"/>
      <c r="M59" s="74"/>
    </row>
    <row r="60" spans="1:13" ht="12.75" customHeight="1" x14ac:dyDescent="0.2">
      <c r="A60" s="74"/>
      <c r="B60" s="74"/>
      <c r="C60" s="74"/>
      <c r="D60" s="74"/>
      <c r="E60" s="74"/>
      <c r="F60" s="74"/>
      <c r="G60" s="74"/>
      <c r="H60" s="74"/>
      <c r="I60" s="74"/>
      <c r="J60" s="74"/>
      <c r="K60" s="74"/>
      <c r="L60" s="74"/>
      <c r="M60" s="74"/>
    </row>
    <row r="61" spans="1:13" ht="12.75" customHeight="1" x14ac:dyDescent="0.2">
      <c r="A61" s="74"/>
      <c r="B61" s="74"/>
      <c r="C61" s="74"/>
      <c r="D61" s="74"/>
      <c r="E61" s="74"/>
      <c r="F61" s="74"/>
      <c r="G61" s="74"/>
      <c r="H61" s="74"/>
      <c r="I61" s="74"/>
      <c r="J61" s="74"/>
      <c r="K61" s="74"/>
      <c r="L61" s="74"/>
      <c r="M61" s="74"/>
    </row>
    <row r="62" spans="1:13" ht="12.75" customHeight="1" x14ac:dyDescent="0.2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</row>
    <row r="63" spans="1:13" ht="11.25" customHeight="1" x14ac:dyDescent="0.2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</row>
    <row r="64" spans="1:13" ht="12.75" customHeight="1" x14ac:dyDescent="0.2"/>
    <row r="65" spans="1:13" ht="12.75" customHeight="1" x14ac:dyDescent="0.2"/>
    <row r="66" spans="1:13" ht="12.75" customHeight="1" x14ac:dyDescent="0.2"/>
    <row r="67" spans="1:13" ht="12.75" customHeight="1" x14ac:dyDescent="0.2"/>
    <row r="68" spans="1:13" ht="12.75" customHeight="1" x14ac:dyDescent="0.2"/>
    <row r="69" spans="1:13" ht="12.75" customHeight="1" x14ac:dyDescent="0.2"/>
    <row r="70" spans="1:13" ht="12.75" customHeight="1" x14ac:dyDescent="0.2"/>
    <row r="71" spans="1:13" ht="12.75" customHeight="1" x14ac:dyDescent="0.2"/>
    <row r="72" spans="1:13" ht="12.75" customHeight="1" x14ac:dyDescent="0.2">
      <c r="L72" s="5"/>
      <c r="M72" s="5"/>
    </row>
    <row r="73" spans="1:13" x14ac:dyDescent="0.2">
      <c r="L73" s="5"/>
      <c r="M73" s="5"/>
    </row>
    <row r="74" spans="1:13" x14ac:dyDescent="0.2">
      <c r="L74" s="5"/>
      <c r="M74" s="5"/>
    </row>
    <row r="75" spans="1:13" x14ac:dyDescent="0.2">
      <c r="L75" s="5"/>
      <c r="M75" s="5"/>
    </row>
    <row r="76" spans="1:13" x14ac:dyDescent="0.2">
      <c r="D76" s="5"/>
      <c r="E76" s="5"/>
      <c r="F76" s="5"/>
      <c r="G76" s="5"/>
      <c r="H76" s="5"/>
      <c r="I76" s="5"/>
      <c r="J76" s="5"/>
      <c r="K76" s="5"/>
      <c r="L76" s="5"/>
      <c r="M76" s="5"/>
    </row>
    <row r="77" spans="1:13" x14ac:dyDescent="0.2">
      <c r="A77" s="75" t="s">
        <v>334</v>
      </c>
      <c r="B77" s="75"/>
      <c r="C77" s="75"/>
      <c r="D77" s="75"/>
      <c r="E77" s="75"/>
      <c r="F77" s="75"/>
      <c r="G77" s="75"/>
      <c r="H77" s="75"/>
      <c r="I77" s="75"/>
      <c r="J77" s="75"/>
      <c r="K77" s="75"/>
      <c r="L77" s="75"/>
      <c r="M77" s="75"/>
    </row>
    <row r="78" spans="1:13" x14ac:dyDescent="0.2">
      <c r="A78" s="75"/>
      <c r="B78" s="75"/>
      <c r="C78" s="75"/>
      <c r="D78" s="75"/>
      <c r="E78" s="75"/>
      <c r="F78" s="75"/>
      <c r="G78" s="75"/>
      <c r="H78" s="75"/>
      <c r="I78" s="75"/>
      <c r="J78" s="75"/>
      <c r="K78" s="75"/>
      <c r="L78" s="75"/>
      <c r="M78" s="75"/>
    </row>
    <row r="79" spans="1:13" x14ac:dyDescent="0.2">
      <c r="A79" s="75"/>
      <c r="B79" s="75"/>
      <c r="C79" s="75"/>
      <c r="D79" s="75"/>
      <c r="E79" s="75"/>
      <c r="F79" s="75"/>
      <c r="G79" s="75"/>
      <c r="H79" s="75"/>
      <c r="I79" s="75"/>
      <c r="J79" s="75"/>
      <c r="K79" s="75"/>
      <c r="L79" s="75"/>
      <c r="M79" s="75"/>
    </row>
    <row r="80" spans="1:13" x14ac:dyDescent="0.2">
      <c r="A80" s="75"/>
      <c r="B80" s="75"/>
      <c r="C80" s="75"/>
      <c r="D80" s="75"/>
      <c r="E80" s="75"/>
      <c r="F80" s="75"/>
      <c r="G80" s="75"/>
      <c r="H80" s="75"/>
      <c r="I80" s="75"/>
      <c r="J80" s="75"/>
      <c r="K80" s="75"/>
      <c r="L80" s="75"/>
      <c r="M80" s="75"/>
    </row>
    <row r="81" spans="1:15" x14ac:dyDescent="0.2">
      <c r="A81" s="75"/>
      <c r="B81" s="75"/>
      <c r="C81" s="75"/>
      <c r="D81" s="75"/>
      <c r="E81" s="75"/>
      <c r="F81" s="75"/>
      <c r="G81" s="75"/>
      <c r="H81" s="75"/>
      <c r="I81" s="75"/>
      <c r="J81" s="75"/>
      <c r="K81" s="75"/>
      <c r="L81" s="75"/>
      <c r="M81" s="75"/>
    </row>
    <row r="82" spans="1:15" x14ac:dyDescent="0.2">
      <c r="A82" s="75"/>
      <c r="B82" s="75"/>
      <c r="C82" s="75"/>
      <c r="D82" s="75"/>
      <c r="E82" s="75"/>
      <c r="F82" s="75"/>
      <c r="G82" s="75"/>
      <c r="H82" s="75"/>
      <c r="I82" s="75"/>
      <c r="J82" s="75"/>
      <c r="K82" s="75"/>
      <c r="L82" s="75"/>
      <c r="M82" s="75"/>
    </row>
    <row r="83" spans="1:15" x14ac:dyDescent="0.2">
      <c r="A83" s="75"/>
      <c r="B83" s="75"/>
      <c r="C83" s="75"/>
      <c r="D83" s="75"/>
      <c r="E83" s="75"/>
      <c r="F83" s="75"/>
      <c r="G83" s="75"/>
      <c r="H83" s="75"/>
      <c r="I83" s="75"/>
      <c r="J83" s="75"/>
      <c r="K83" s="75"/>
      <c r="L83" s="75"/>
      <c r="M83" s="75"/>
    </row>
    <row r="84" spans="1:15" x14ac:dyDescent="0.2">
      <c r="A84" s="75"/>
      <c r="B84" s="75"/>
      <c r="C84" s="75"/>
      <c r="D84" s="75"/>
      <c r="E84" s="75"/>
      <c r="F84" s="75"/>
      <c r="G84" s="75"/>
      <c r="H84" s="75"/>
      <c r="I84" s="75"/>
      <c r="J84" s="75"/>
      <c r="K84" s="75"/>
      <c r="L84" s="75"/>
      <c r="M84" s="75"/>
      <c r="O84" s="2" t="s">
        <v>33</v>
      </c>
    </row>
  </sheetData>
  <mergeCells count="2">
    <mergeCell ref="A22:M61"/>
    <mergeCell ref="A77:M8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6" fitToHeight="2" pageOrder="overThenDown" orientation="portrait" r:id="rId1"/>
  <headerFooter alignWithMargins="0">
    <oddHeader xml:space="preserve">&amp;R      </oddHead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2:T180"/>
  <sheetViews>
    <sheetView showGridLines="0" zoomScale="70" zoomScaleNormal="70" zoomScaleSheetLayoutView="70" zoomScalePageLayoutView="85" workbookViewId="0"/>
  </sheetViews>
  <sheetFormatPr defaultColWidth="9.140625" defaultRowHeight="15.75" x14ac:dyDescent="0.25"/>
  <cols>
    <col min="1" max="1" width="58.85546875" style="29" bestFit="1" customWidth="1"/>
    <col min="2" max="19" width="11.85546875" style="29" customWidth="1"/>
    <col min="20" max="16384" width="9.140625" style="29"/>
  </cols>
  <sheetData>
    <row r="2" spans="1:19" s="36" customFormat="1" ht="18.75" x14ac:dyDescent="0.3">
      <c r="A2" s="87" t="s">
        <v>306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</row>
    <row r="3" spans="1:19" s="36" customFormat="1" ht="18.75" x14ac:dyDescent="0.3">
      <c r="A3" s="82" t="s">
        <v>332</v>
      </c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</row>
    <row r="4" spans="1:19" s="36" customFormat="1" ht="18.75" x14ac:dyDescent="0.3">
      <c r="A4" s="90" t="s">
        <v>1</v>
      </c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Q4" s="90"/>
      <c r="R4" s="90"/>
      <c r="S4" s="90"/>
    </row>
    <row r="5" spans="1:19" s="37" customFormat="1" ht="60" x14ac:dyDescent="0.25">
      <c r="A5" s="38"/>
      <c r="B5" s="19" t="s">
        <v>285</v>
      </c>
      <c r="C5" s="18" t="s">
        <v>3</v>
      </c>
      <c r="D5" s="18" t="s">
        <v>4</v>
      </c>
      <c r="E5" s="18" t="s">
        <v>5</v>
      </c>
      <c r="F5" s="18" t="s">
        <v>6</v>
      </c>
      <c r="G5" s="18" t="s">
        <v>7</v>
      </c>
      <c r="H5" s="18" t="s">
        <v>8</v>
      </c>
      <c r="I5" s="18" t="s">
        <v>9</v>
      </c>
      <c r="J5" s="18" t="s">
        <v>10</v>
      </c>
      <c r="K5" s="18" t="s">
        <v>24</v>
      </c>
      <c r="L5" s="18" t="s">
        <v>25</v>
      </c>
      <c r="M5" s="18" t="s">
        <v>26</v>
      </c>
      <c r="N5" s="18" t="s">
        <v>27</v>
      </c>
      <c r="O5" s="18" t="s">
        <v>28</v>
      </c>
      <c r="P5" s="18" t="s">
        <v>29</v>
      </c>
      <c r="Q5" s="18" t="s">
        <v>30</v>
      </c>
      <c r="R5" s="18" t="s">
        <v>31</v>
      </c>
      <c r="S5" s="18" t="s">
        <v>32</v>
      </c>
    </row>
    <row r="6" spans="1:19" x14ac:dyDescent="0.25">
      <c r="A6" s="16" t="s">
        <v>11</v>
      </c>
      <c r="B6" s="39">
        <v>119</v>
      </c>
      <c r="C6" s="39">
        <v>1</v>
      </c>
      <c r="D6" s="39">
        <v>0</v>
      </c>
      <c r="E6" s="39">
        <v>5</v>
      </c>
      <c r="F6" s="39">
        <v>3</v>
      </c>
      <c r="G6" s="39">
        <v>13</v>
      </c>
      <c r="H6" s="39">
        <v>0</v>
      </c>
      <c r="I6" s="39">
        <v>2</v>
      </c>
      <c r="J6" s="39">
        <v>0</v>
      </c>
      <c r="K6" s="39">
        <v>9</v>
      </c>
      <c r="L6" s="39">
        <v>0</v>
      </c>
      <c r="M6" s="39">
        <v>48</v>
      </c>
      <c r="N6" s="39">
        <v>17</v>
      </c>
      <c r="O6" s="39">
        <v>0</v>
      </c>
      <c r="P6" s="39">
        <v>0</v>
      </c>
      <c r="Q6" s="39">
        <v>7</v>
      </c>
      <c r="R6" s="39">
        <v>2</v>
      </c>
      <c r="S6" s="39">
        <v>12</v>
      </c>
    </row>
    <row r="7" spans="1:19" x14ac:dyDescent="0.25">
      <c r="A7" s="16" t="s">
        <v>12</v>
      </c>
      <c r="B7" s="39">
        <v>15011.07</v>
      </c>
      <c r="C7" s="39">
        <v>374</v>
      </c>
      <c r="D7" s="39">
        <v>0</v>
      </c>
      <c r="E7" s="39">
        <v>1399</v>
      </c>
      <c r="F7" s="39">
        <v>88</v>
      </c>
      <c r="G7" s="39">
        <v>696.03000000000009</v>
      </c>
      <c r="H7" s="39">
        <v>0</v>
      </c>
      <c r="I7" s="39">
        <v>40</v>
      </c>
      <c r="J7" s="39">
        <v>0</v>
      </c>
      <c r="K7" s="39">
        <v>3393</v>
      </c>
      <c r="L7" s="39">
        <v>0</v>
      </c>
      <c r="M7" s="39">
        <v>2712.09</v>
      </c>
      <c r="N7" s="39">
        <v>2437.9699999999998</v>
      </c>
      <c r="O7" s="39">
        <v>0</v>
      </c>
      <c r="P7" s="39">
        <v>0</v>
      </c>
      <c r="Q7" s="39">
        <v>1459</v>
      </c>
      <c r="R7" s="39">
        <v>283</v>
      </c>
      <c r="S7" s="39">
        <v>2128.98</v>
      </c>
    </row>
    <row r="8" spans="1:19" x14ac:dyDescent="0.25">
      <c r="A8" s="14" t="s">
        <v>13</v>
      </c>
      <c r="B8" s="58" t="s">
        <v>33</v>
      </c>
      <c r="C8" s="59" t="s">
        <v>33</v>
      </c>
      <c r="D8" s="59" t="s">
        <v>33</v>
      </c>
      <c r="E8" s="59" t="s">
        <v>33</v>
      </c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60"/>
    </row>
    <row r="9" spans="1:19" x14ac:dyDescent="0.25">
      <c r="A9" s="16" t="s">
        <v>14</v>
      </c>
      <c r="B9" s="23">
        <v>85.62</v>
      </c>
      <c r="C9" s="23" t="s">
        <v>328</v>
      </c>
      <c r="D9" s="23" t="s">
        <v>329</v>
      </c>
      <c r="E9" s="23" t="s">
        <v>328</v>
      </c>
      <c r="F9" s="23" t="s">
        <v>328</v>
      </c>
      <c r="G9" s="23">
        <v>25.46</v>
      </c>
      <c r="H9" s="23" t="s">
        <v>329</v>
      </c>
      <c r="I9" s="23" t="s">
        <v>328</v>
      </c>
      <c r="J9" s="23" t="s">
        <v>329</v>
      </c>
      <c r="K9" s="23" t="s">
        <v>328</v>
      </c>
      <c r="L9" s="23" t="s">
        <v>329</v>
      </c>
      <c r="M9" s="23">
        <v>174.29</v>
      </c>
      <c r="N9" s="23">
        <v>92.7</v>
      </c>
      <c r="O9" s="23" t="s">
        <v>329</v>
      </c>
      <c r="P9" s="23" t="s">
        <v>329</v>
      </c>
      <c r="Q9" s="23" t="s">
        <v>328</v>
      </c>
      <c r="R9" s="23" t="s">
        <v>328</v>
      </c>
      <c r="S9" s="23">
        <v>78.260000000000005</v>
      </c>
    </row>
    <row r="10" spans="1:19" x14ac:dyDescent="0.25">
      <c r="A10" s="16" t="s">
        <v>15</v>
      </c>
      <c r="B10" s="23">
        <v>18.86</v>
      </c>
      <c r="C10" s="23" t="s">
        <v>328</v>
      </c>
      <c r="D10" s="23" t="s">
        <v>329</v>
      </c>
      <c r="E10" s="23" t="s">
        <v>328</v>
      </c>
      <c r="F10" s="23" t="s">
        <v>328</v>
      </c>
      <c r="G10" s="23">
        <v>5.15</v>
      </c>
      <c r="H10" s="23" t="s">
        <v>329</v>
      </c>
      <c r="I10" s="23" t="s">
        <v>328</v>
      </c>
      <c r="J10" s="23" t="s">
        <v>329</v>
      </c>
      <c r="K10" s="23" t="s">
        <v>328</v>
      </c>
      <c r="L10" s="23" t="s">
        <v>329</v>
      </c>
      <c r="M10" s="23">
        <v>21.2</v>
      </c>
      <c r="N10" s="23">
        <v>8.89</v>
      </c>
      <c r="O10" s="23" t="s">
        <v>329</v>
      </c>
      <c r="P10" s="23" t="s">
        <v>329</v>
      </c>
      <c r="Q10" s="23" t="s">
        <v>328</v>
      </c>
      <c r="R10" s="23" t="s">
        <v>328</v>
      </c>
      <c r="S10" s="23">
        <v>20.71</v>
      </c>
    </row>
    <row r="11" spans="1:19" x14ac:dyDescent="0.25">
      <c r="A11" s="16" t="s">
        <v>218</v>
      </c>
      <c r="B11" s="23">
        <v>35.1</v>
      </c>
      <c r="C11" s="23" t="s">
        <v>328</v>
      </c>
      <c r="D11" s="23" t="s">
        <v>329</v>
      </c>
      <c r="E11" s="23" t="s">
        <v>328</v>
      </c>
      <c r="F11" s="23" t="s">
        <v>328</v>
      </c>
      <c r="G11" s="23">
        <v>0</v>
      </c>
      <c r="H11" s="23" t="s">
        <v>329</v>
      </c>
      <c r="I11" s="23" t="s">
        <v>328</v>
      </c>
      <c r="J11" s="23" t="s">
        <v>329</v>
      </c>
      <c r="K11" s="23" t="s">
        <v>328</v>
      </c>
      <c r="L11" s="23" t="s">
        <v>329</v>
      </c>
      <c r="M11" s="23">
        <v>98.38</v>
      </c>
      <c r="N11" s="23">
        <v>32.770000000000003</v>
      </c>
      <c r="O11" s="23" t="s">
        <v>329</v>
      </c>
      <c r="P11" s="23" t="s">
        <v>329</v>
      </c>
      <c r="Q11" s="23" t="s">
        <v>328</v>
      </c>
      <c r="R11" s="23" t="s">
        <v>328</v>
      </c>
      <c r="S11" s="23">
        <v>58.57</v>
      </c>
    </row>
    <row r="12" spans="1:19" x14ac:dyDescent="0.25">
      <c r="A12" s="16" t="s">
        <v>219</v>
      </c>
      <c r="B12" s="23">
        <v>35.07</v>
      </c>
      <c r="C12" s="23" t="s">
        <v>328</v>
      </c>
      <c r="D12" s="23" t="s">
        <v>329</v>
      </c>
      <c r="E12" s="23" t="s">
        <v>328</v>
      </c>
      <c r="F12" s="23" t="s">
        <v>328</v>
      </c>
      <c r="G12" s="23">
        <v>0</v>
      </c>
      <c r="H12" s="23" t="s">
        <v>329</v>
      </c>
      <c r="I12" s="23" t="s">
        <v>328</v>
      </c>
      <c r="J12" s="23" t="s">
        <v>329</v>
      </c>
      <c r="K12" s="23" t="s">
        <v>328</v>
      </c>
      <c r="L12" s="23" t="s">
        <v>329</v>
      </c>
      <c r="M12" s="23">
        <v>98.37</v>
      </c>
      <c r="N12" s="23">
        <v>32.71</v>
      </c>
      <c r="O12" s="23" t="s">
        <v>329</v>
      </c>
      <c r="P12" s="23" t="s">
        <v>329</v>
      </c>
      <c r="Q12" s="23" t="s">
        <v>328</v>
      </c>
      <c r="R12" s="23" t="s">
        <v>328</v>
      </c>
      <c r="S12" s="23">
        <v>58.57</v>
      </c>
    </row>
    <row r="13" spans="1:19" x14ac:dyDescent="0.25">
      <c r="A13" s="16" t="s">
        <v>16</v>
      </c>
      <c r="B13" s="23">
        <v>1.17</v>
      </c>
      <c r="C13" s="23" t="s">
        <v>328</v>
      </c>
      <c r="D13" s="23" t="s">
        <v>329</v>
      </c>
      <c r="E13" s="23" t="s">
        <v>328</v>
      </c>
      <c r="F13" s="23" t="s">
        <v>328</v>
      </c>
      <c r="G13" s="23">
        <v>1.51</v>
      </c>
      <c r="H13" s="23" t="s">
        <v>329</v>
      </c>
      <c r="I13" s="23" t="s">
        <v>328</v>
      </c>
      <c r="J13" s="23" t="s">
        <v>329</v>
      </c>
      <c r="K13" s="23" t="s">
        <v>328</v>
      </c>
      <c r="L13" s="23" t="s">
        <v>329</v>
      </c>
      <c r="M13" s="23">
        <v>1.5</v>
      </c>
      <c r="N13" s="23">
        <v>1</v>
      </c>
      <c r="O13" s="23" t="s">
        <v>329</v>
      </c>
      <c r="P13" s="23" t="s">
        <v>329</v>
      </c>
      <c r="Q13" s="23" t="s">
        <v>328</v>
      </c>
      <c r="R13" s="23" t="s">
        <v>328</v>
      </c>
      <c r="S13" s="23">
        <v>1.25</v>
      </c>
    </row>
    <row r="14" spans="1:19" x14ac:dyDescent="0.25">
      <c r="A14" s="16" t="s">
        <v>17</v>
      </c>
      <c r="B14" s="23">
        <v>0.17</v>
      </c>
      <c r="C14" s="23" t="s">
        <v>328</v>
      </c>
      <c r="D14" s="23" t="s">
        <v>329</v>
      </c>
      <c r="E14" s="23" t="s">
        <v>328</v>
      </c>
      <c r="F14" s="23" t="s">
        <v>328</v>
      </c>
      <c r="G14" s="23">
        <v>0.23</v>
      </c>
      <c r="H14" s="23" t="s">
        <v>329</v>
      </c>
      <c r="I14" s="23" t="s">
        <v>328</v>
      </c>
      <c r="J14" s="23" t="s">
        <v>329</v>
      </c>
      <c r="K14" s="23" t="s">
        <v>328</v>
      </c>
      <c r="L14" s="23" t="s">
        <v>329</v>
      </c>
      <c r="M14" s="23">
        <v>0.35</v>
      </c>
      <c r="N14" s="23">
        <v>0.05</v>
      </c>
      <c r="O14" s="23" t="s">
        <v>329</v>
      </c>
      <c r="P14" s="23" t="s">
        <v>329</v>
      </c>
      <c r="Q14" s="23" t="s">
        <v>328</v>
      </c>
      <c r="R14" s="23" t="s">
        <v>328</v>
      </c>
      <c r="S14" s="23">
        <v>0.16</v>
      </c>
    </row>
    <row r="15" spans="1:19" x14ac:dyDescent="0.25">
      <c r="A15" s="15" t="s">
        <v>220</v>
      </c>
      <c r="B15" s="25">
        <v>36981.32</v>
      </c>
      <c r="C15" s="25" t="s">
        <v>328</v>
      </c>
      <c r="D15" s="25" t="s">
        <v>329</v>
      </c>
      <c r="E15" s="25" t="s">
        <v>328</v>
      </c>
      <c r="F15" s="25" t="s">
        <v>328</v>
      </c>
      <c r="G15" s="25">
        <v>34079.21</v>
      </c>
      <c r="H15" s="25" t="s">
        <v>329</v>
      </c>
      <c r="I15" s="25" t="s">
        <v>328</v>
      </c>
      <c r="J15" s="25" t="s">
        <v>329</v>
      </c>
      <c r="K15" s="25" t="s">
        <v>328</v>
      </c>
      <c r="L15" s="25" t="s">
        <v>329</v>
      </c>
      <c r="M15" s="25">
        <v>58863.87</v>
      </c>
      <c r="N15" s="25">
        <v>15067.54</v>
      </c>
      <c r="O15" s="25" t="s">
        <v>329</v>
      </c>
      <c r="P15" s="25" t="s">
        <v>329</v>
      </c>
      <c r="Q15" s="25" t="s">
        <v>328</v>
      </c>
      <c r="R15" s="25" t="s">
        <v>328</v>
      </c>
      <c r="S15" s="25">
        <v>45869.440000000002</v>
      </c>
    </row>
    <row r="16" spans="1:19" x14ac:dyDescent="0.25">
      <c r="A16" s="16" t="s">
        <v>18</v>
      </c>
      <c r="B16" s="25">
        <v>21982.52</v>
      </c>
      <c r="C16" s="25" t="s">
        <v>328</v>
      </c>
      <c r="D16" s="25" t="s">
        <v>329</v>
      </c>
      <c r="E16" s="25" t="s">
        <v>328</v>
      </c>
      <c r="F16" s="25" t="s">
        <v>328</v>
      </c>
      <c r="G16" s="25">
        <v>33810.57</v>
      </c>
      <c r="H16" s="25" t="s">
        <v>329</v>
      </c>
      <c r="I16" s="25" t="s">
        <v>328</v>
      </c>
      <c r="J16" s="25" t="s">
        <v>329</v>
      </c>
      <c r="K16" s="25" t="s">
        <v>328</v>
      </c>
      <c r="L16" s="25" t="s">
        <v>329</v>
      </c>
      <c r="M16" s="25">
        <v>19708.689999999999</v>
      </c>
      <c r="N16" s="25">
        <v>712.46</v>
      </c>
      <c r="O16" s="25" t="s">
        <v>329</v>
      </c>
      <c r="P16" s="25" t="s">
        <v>329</v>
      </c>
      <c r="Q16" s="25" t="s">
        <v>328</v>
      </c>
      <c r="R16" s="25" t="s">
        <v>328</v>
      </c>
      <c r="S16" s="25">
        <v>23437.68</v>
      </c>
    </row>
    <row r="17" spans="1:20" x14ac:dyDescent="0.25">
      <c r="A17" s="16" t="s">
        <v>19</v>
      </c>
      <c r="B17" s="25">
        <v>12414.71</v>
      </c>
      <c r="C17" s="25" t="s">
        <v>328</v>
      </c>
      <c r="D17" s="25" t="s">
        <v>329</v>
      </c>
      <c r="E17" s="25" t="s">
        <v>328</v>
      </c>
      <c r="F17" s="25" t="s">
        <v>328</v>
      </c>
      <c r="G17" s="25">
        <v>0</v>
      </c>
      <c r="H17" s="25" t="s">
        <v>329</v>
      </c>
      <c r="I17" s="25" t="s">
        <v>328</v>
      </c>
      <c r="J17" s="25" t="s">
        <v>329</v>
      </c>
      <c r="K17" s="25" t="s">
        <v>328</v>
      </c>
      <c r="L17" s="25" t="s">
        <v>329</v>
      </c>
      <c r="M17" s="25">
        <v>37735.19</v>
      </c>
      <c r="N17" s="25">
        <v>13023.37</v>
      </c>
      <c r="O17" s="25" t="s">
        <v>329</v>
      </c>
      <c r="P17" s="25" t="s">
        <v>329</v>
      </c>
      <c r="Q17" s="25" t="s">
        <v>328</v>
      </c>
      <c r="R17" s="25" t="s">
        <v>328</v>
      </c>
      <c r="S17" s="25">
        <v>17557.810000000001</v>
      </c>
    </row>
    <row r="18" spans="1:20" x14ac:dyDescent="0.25">
      <c r="A18" s="16" t="s">
        <v>20</v>
      </c>
      <c r="B18" s="25">
        <v>2584.09</v>
      </c>
      <c r="C18" s="25" t="s">
        <v>328</v>
      </c>
      <c r="D18" s="25" t="s">
        <v>329</v>
      </c>
      <c r="E18" s="25" t="s">
        <v>328</v>
      </c>
      <c r="F18" s="25" t="s">
        <v>328</v>
      </c>
      <c r="G18" s="25">
        <v>268.64</v>
      </c>
      <c r="H18" s="25" t="s">
        <v>329</v>
      </c>
      <c r="I18" s="25" t="s">
        <v>328</v>
      </c>
      <c r="J18" s="25" t="s">
        <v>329</v>
      </c>
      <c r="K18" s="25" t="s">
        <v>328</v>
      </c>
      <c r="L18" s="25" t="s">
        <v>329</v>
      </c>
      <c r="M18" s="25">
        <v>1419.99</v>
      </c>
      <c r="N18" s="25">
        <v>1331.7</v>
      </c>
      <c r="O18" s="25" t="s">
        <v>329</v>
      </c>
      <c r="P18" s="25" t="s">
        <v>329</v>
      </c>
      <c r="Q18" s="25" t="s">
        <v>328</v>
      </c>
      <c r="R18" s="25" t="s">
        <v>328</v>
      </c>
      <c r="S18" s="25">
        <v>4873.95</v>
      </c>
    </row>
    <row r="19" spans="1:20" x14ac:dyDescent="0.25">
      <c r="A19" s="15" t="s">
        <v>221</v>
      </c>
      <c r="B19" s="25">
        <v>15851.5</v>
      </c>
      <c r="C19" s="25" t="s">
        <v>328</v>
      </c>
      <c r="D19" s="25" t="s">
        <v>329</v>
      </c>
      <c r="E19" s="25" t="s">
        <v>328</v>
      </c>
      <c r="F19" s="25" t="s">
        <v>328</v>
      </c>
      <c r="G19" s="25">
        <v>13569.48</v>
      </c>
      <c r="H19" s="25" t="s">
        <v>329</v>
      </c>
      <c r="I19" s="25" t="s">
        <v>328</v>
      </c>
      <c r="J19" s="25" t="s">
        <v>329</v>
      </c>
      <c r="K19" s="25" t="s">
        <v>328</v>
      </c>
      <c r="L19" s="25" t="s">
        <v>329</v>
      </c>
      <c r="M19" s="25">
        <v>19678.169999999998</v>
      </c>
      <c r="N19" s="25">
        <v>13766.47</v>
      </c>
      <c r="O19" s="25" t="s">
        <v>329</v>
      </c>
      <c r="P19" s="25" t="s">
        <v>329</v>
      </c>
      <c r="Q19" s="25" t="s">
        <v>328</v>
      </c>
      <c r="R19" s="25" t="s">
        <v>328</v>
      </c>
      <c r="S19" s="25">
        <v>21694.26</v>
      </c>
    </row>
    <row r="20" spans="1:20" x14ac:dyDescent="0.25">
      <c r="A20" s="15" t="s">
        <v>225</v>
      </c>
      <c r="B20" s="25">
        <v>2911</v>
      </c>
      <c r="C20" s="25" t="s">
        <v>328</v>
      </c>
      <c r="D20" s="25" t="s">
        <v>329</v>
      </c>
      <c r="E20" s="25" t="s">
        <v>328</v>
      </c>
      <c r="F20" s="25" t="s">
        <v>328</v>
      </c>
      <c r="G20" s="25">
        <v>0</v>
      </c>
      <c r="H20" s="25" t="s">
        <v>329</v>
      </c>
      <c r="I20" s="25" t="s">
        <v>328</v>
      </c>
      <c r="J20" s="25" t="s">
        <v>329</v>
      </c>
      <c r="K20" s="25" t="s">
        <v>328</v>
      </c>
      <c r="L20" s="25" t="s">
        <v>329</v>
      </c>
      <c r="M20" s="25">
        <v>7803.58</v>
      </c>
      <c r="N20" s="25">
        <v>3006.49</v>
      </c>
      <c r="O20" s="25" t="s">
        <v>329</v>
      </c>
      <c r="P20" s="25" t="s">
        <v>329</v>
      </c>
      <c r="Q20" s="25" t="s">
        <v>328</v>
      </c>
      <c r="R20" s="25" t="s">
        <v>328</v>
      </c>
      <c r="S20" s="25">
        <v>4154.1000000000004</v>
      </c>
      <c r="T20" s="29" t="s">
        <v>33</v>
      </c>
    </row>
    <row r="21" spans="1:20" x14ac:dyDescent="0.25">
      <c r="A21" s="15" t="s">
        <v>226</v>
      </c>
      <c r="B21" s="25">
        <v>239.9</v>
      </c>
      <c r="C21" s="25" t="s">
        <v>328</v>
      </c>
      <c r="D21" s="25" t="s">
        <v>329</v>
      </c>
      <c r="E21" s="25" t="s">
        <v>328</v>
      </c>
      <c r="F21" s="25" t="s">
        <v>328</v>
      </c>
      <c r="G21" s="25">
        <v>353.95</v>
      </c>
      <c r="H21" s="25" t="s">
        <v>329</v>
      </c>
      <c r="I21" s="25" t="s">
        <v>328</v>
      </c>
      <c r="J21" s="25" t="s">
        <v>329</v>
      </c>
      <c r="K21" s="25" t="s">
        <v>328</v>
      </c>
      <c r="L21" s="25" t="s">
        <v>329</v>
      </c>
      <c r="M21" s="25">
        <v>287.76</v>
      </c>
      <c r="N21" s="25">
        <v>461.49</v>
      </c>
      <c r="O21" s="25" t="s">
        <v>329</v>
      </c>
      <c r="P21" s="25" t="s">
        <v>329</v>
      </c>
      <c r="Q21" s="25" t="s">
        <v>328</v>
      </c>
      <c r="R21" s="25" t="s">
        <v>328</v>
      </c>
      <c r="S21" s="25">
        <v>418.1</v>
      </c>
    </row>
    <row r="22" spans="1:20" x14ac:dyDescent="0.25">
      <c r="A22" s="15" t="s">
        <v>224</v>
      </c>
      <c r="B22" s="25">
        <v>4225.8500000000004</v>
      </c>
      <c r="C22" s="25" t="s">
        <v>328</v>
      </c>
      <c r="D22" s="25" t="s">
        <v>329</v>
      </c>
      <c r="E22" s="25" t="s">
        <v>328</v>
      </c>
      <c r="F22" s="25" t="s">
        <v>328</v>
      </c>
      <c r="G22" s="25">
        <v>4231.1099999999997</v>
      </c>
      <c r="H22" s="25" t="s">
        <v>329</v>
      </c>
      <c r="I22" s="25" t="s">
        <v>328</v>
      </c>
      <c r="J22" s="25" t="s">
        <v>329</v>
      </c>
      <c r="K22" s="25" t="s">
        <v>328</v>
      </c>
      <c r="L22" s="25" t="s">
        <v>329</v>
      </c>
      <c r="M22" s="25">
        <v>5923.37</v>
      </c>
      <c r="N22" s="25">
        <v>1934.92</v>
      </c>
      <c r="O22" s="25" t="s">
        <v>329</v>
      </c>
      <c r="P22" s="25" t="s">
        <v>329</v>
      </c>
      <c r="Q22" s="25" t="s">
        <v>328</v>
      </c>
      <c r="R22" s="25" t="s">
        <v>328</v>
      </c>
      <c r="S22" s="25">
        <v>3398.8</v>
      </c>
    </row>
    <row r="23" spans="1:20" x14ac:dyDescent="0.25">
      <c r="A23" s="15" t="s">
        <v>227</v>
      </c>
      <c r="B23" s="25">
        <v>19418.05</v>
      </c>
      <c r="C23" s="25" t="s">
        <v>328</v>
      </c>
      <c r="D23" s="25" t="s">
        <v>329</v>
      </c>
      <c r="E23" s="25" t="s">
        <v>328</v>
      </c>
      <c r="F23" s="25" t="s">
        <v>328</v>
      </c>
      <c r="G23" s="25">
        <v>5059.8999999999996</v>
      </c>
      <c r="H23" s="25" t="s">
        <v>329</v>
      </c>
      <c r="I23" s="25" t="s">
        <v>328</v>
      </c>
      <c r="J23" s="25" t="s">
        <v>329</v>
      </c>
      <c r="K23" s="25" t="s">
        <v>328</v>
      </c>
      <c r="L23" s="25" t="s">
        <v>329</v>
      </c>
      <c r="M23" s="25">
        <v>34906.269999999997</v>
      </c>
      <c r="N23" s="25">
        <v>17536.8</v>
      </c>
      <c r="O23" s="25" t="s">
        <v>329</v>
      </c>
      <c r="P23" s="25" t="s">
        <v>329</v>
      </c>
      <c r="Q23" s="25" t="s">
        <v>328</v>
      </c>
      <c r="R23" s="25" t="s">
        <v>328</v>
      </c>
      <c r="S23" s="25">
        <v>21407.7</v>
      </c>
    </row>
    <row r="24" spans="1:20" x14ac:dyDescent="0.25">
      <c r="A24" s="15" t="s">
        <v>256</v>
      </c>
      <c r="B24" s="25">
        <v>3398.01</v>
      </c>
      <c r="C24" s="25" t="s">
        <v>328</v>
      </c>
      <c r="D24" s="25" t="s">
        <v>329</v>
      </c>
      <c r="E24" s="25" t="s">
        <v>328</v>
      </c>
      <c r="F24" s="25" t="s">
        <v>328</v>
      </c>
      <c r="G24" s="25">
        <v>3281.43</v>
      </c>
      <c r="H24" s="25" t="s">
        <v>329</v>
      </c>
      <c r="I24" s="25" t="s">
        <v>328</v>
      </c>
      <c r="J24" s="25" t="s">
        <v>329</v>
      </c>
      <c r="K24" s="25" t="s">
        <v>328</v>
      </c>
      <c r="L24" s="25" t="s">
        <v>329</v>
      </c>
      <c r="M24" s="25">
        <v>6749.16</v>
      </c>
      <c r="N24" s="25">
        <v>1898.7</v>
      </c>
      <c r="O24" s="25" t="s">
        <v>329</v>
      </c>
      <c r="P24" s="25" t="s">
        <v>329</v>
      </c>
      <c r="Q24" s="25" t="s">
        <v>328</v>
      </c>
      <c r="R24" s="25" t="s">
        <v>328</v>
      </c>
      <c r="S24" s="25">
        <v>3775.53</v>
      </c>
    </row>
    <row r="25" spans="1:20" x14ac:dyDescent="0.25">
      <c r="A25" s="16" t="s">
        <v>228</v>
      </c>
      <c r="B25" s="25">
        <v>2382.0100000000002</v>
      </c>
      <c r="C25" s="25" t="s">
        <v>328</v>
      </c>
      <c r="D25" s="25" t="s">
        <v>329</v>
      </c>
      <c r="E25" s="25" t="s">
        <v>328</v>
      </c>
      <c r="F25" s="25" t="s">
        <v>328</v>
      </c>
      <c r="G25" s="25">
        <v>3281.43</v>
      </c>
      <c r="H25" s="25" t="s">
        <v>329</v>
      </c>
      <c r="I25" s="25" t="s">
        <v>328</v>
      </c>
      <c r="J25" s="25" t="s">
        <v>329</v>
      </c>
      <c r="K25" s="25" t="s">
        <v>328</v>
      </c>
      <c r="L25" s="25" t="s">
        <v>329</v>
      </c>
      <c r="M25" s="25">
        <v>4934.5600000000004</v>
      </c>
      <c r="N25" s="25">
        <v>870.19</v>
      </c>
      <c r="O25" s="25" t="s">
        <v>329</v>
      </c>
      <c r="P25" s="25" t="s">
        <v>329</v>
      </c>
      <c r="Q25" s="25" t="s">
        <v>328</v>
      </c>
      <c r="R25" s="25" t="s">
        <v>328</v>
      </c>
      <c r="S25" s="25">
        <v>2068.67</v>
      </c>
    </row>
    <row r="26" spans="1:20" x14ac:dyDescent="0.25">
      <c r="A26" s="16" t="s">
        <v>222</v>
      </c>
      <c r="B26" s="25">
        <v>789.57</v>
      </c>
      <c r="C26" s="25" t="s">
        <v>328</v>
      </c>
      <c r="D26" s="25" t="s">
        <v>329</v>
      </c>
      <c r="E26" s="25" t="s">
        <v>328</v>
      </c>
      <c r="F26" s="25" t="s">
        <v>328</v>
      </c>
      <c r="G26" s="25">
        <v>0</v>
      </c>
      <c r="H26" s="25" t="s">
        <v>329</v>
      </c>
      <c r="I26" s="25" t="s">
        <v>328</v>
      </c>
      <c r="J26" s="25" t="s">
        <v>329</v>
      </c>
      <c r="K26" s="25" t="s">
        <v>328</v>
      </c>
      <c r="L26" s="25" t="s">
        <v>329</v>
      </c>
      <c r="M26" s="25">
        <v>1801.45</v>
      </c>
      <c r="N26" s="25">
        <v>999.1</v>
      </c>
      <c r="O26" s="25" t="s">
        <v>329</v>
      </c>
      <c r="P26" s="25" t="s">
        <v>329</v>
      </c>
      <c r="Q26" s="25" t="s">
        <v>328</v>
      </c>
      <c r="R26" s="25" t="s">
        <v>328</v>
      </c>
      <c r="S26" s="25">
        <v>160.82</v>
      </c>
    </row>
    <row r="27" spans="1:20" x14ac:dyDescent="0.25">
      <c r="A27" s="16" t="s">
        <v>223</v>
      </c>
      <c r="B27" s="25">
        <v>226.42</v>
      </c>
      <c r="C27" s="25" t="s">
        <v>328</v>
      </c>
      <c r="D27" s="25" t="s">
        <v>329</v>
      </c>
      <c r="E27" s="25" t="s">
        <v>328</v>
      </c>
      <c r="F27" s="25" t="s">
        <v>328</v>
      </c>
      <c r="G27" s="25">
        <v>0</v>
      </c>
      <c r="H27" s="25" t="s">
        <v>329</v>
      </c>
      <c r="I27" s="25" t="s">
        <v>328</v>
      </c>
      <c r="J27" s="25" t="s">
        <v>329</v>
      </c>
      <c r="K27" s="25" t="s">
        <v>328</v>
      </c>
      <c r="L27" s="25" t="s">
        <v>329</v>
      </c>
      <c r="M27" s="25">
        <v>13.15</v>
      </c>
      <c r="N27" s="25">
        <v>29.4</v>
      </c>
      <c r="O27" s="25" t="s">
        <v>329</v>
      </c>
      <c r="P27" s="25" t="s">
        <v>329</v>
      </c>
      <c r="Q27" s="25" t="s">
        <v>328</v>
      </c>
      <c r="R27" s="25" t="s">
        <v>328</v>
      </c>
      <c r="S27" s="25">
        <v>1546.05</v>
      </c>
    </row>
    <row r="28" spans="1:20" x14ac:dyDescent="0.25">
      <c r="A28" s="15" t="s">
        <v>229</v>
      </c>
      <c r="B28" s="25">
        <v>5935.37</v>
      </c>
      <c r="C28" s="25" t="s">
        <v>328</v>
      </c>
      <c r="D28" s="25" t="s">
        <v>329</v>
      </c>
      <c r="E28" s="25" t="s">
        <v>328</v>
      </c>
      <c r="F28" s="25" t="s">
        <v>328</v>
      </c>
      <c r="G28" s="25">
        <v>9709.42</v>
      </c>
      <c r="H28" s="25" t="s">
        <v>329</v>
      </c>
      <c r="I28" s="25" t="s">
        <v>328</v>
      </c>
      <c r="J28" s="25" t="s">
        <v>329</v>
      </c>
      <c r="K28" s="25" t="s">
        <v>328</v>
      </c>
      <c r="L28" s="25" t="s">
        <v>329</v>
      </c>
      <c r="M28" s="25">
        <v>1605.12</v>
      </c>
      <c r="N28" s="25">
        <v>920.79</v>
      </c>
      <c r="O28" s="25" t="s">
        <v>329</v>
      </c>
      <c r="P28" s="25" t="s">
        <v>329</v>
      </c>
      <c r="Q28" s="25" t="s">
        <v>328</v>
      </c>
      <c r="R28" s="25" t="s">
        <v>328</v>
      </c>
      <c r="S28" s="25">
        <v>2889.78</v>
      </c>
    </row>
    <row r="29" spans="1:20" x14ac:dyDescent="0.25">
      <c r="A29" s="15" t="s">
        <v>230</v>
      </c>
      <c r="B29" s="25">
        <v>200.05</v>
      </c>
      <c r="C29" s="25" t="s">
        <v>328</v>
      </c>
      <c r="D29" s="25" t="s">
        <v>329</v>
      </c>
      <c r="E29" s="25" t="s">
        <v>328</v>
      </c>
      <c r="F29" s="25" t="s">
        <v>328</v>
      </c>
      <c r="G29" s="25">
        <v>3748.5</v>
      </c>
      <c r="H29" s="25" t="s">
        <v>329</v>
      </c>
      <c r="I29" s="25" t="s">
        <v>328</v>
      </c>
      <c r="J29" s="25" t="s">
        <v>329</v>
      </c>
      <c r="K29" s="25" t="s">
        <v>328</v>
      </c>
      <c r="L29" s="25" t="s">
        <v>329</v>
      </c>
      <c r="M29" s="25">
        <v>0</v>
      </c>
      <c r="N29" s="25">
        <v>161.59</v>
      </c>
      <c r="O29" s="25" t="s">
        <v>329</v>
      </c>
      <c r="P29" s="25" t="s">
        <v>329</v>
      </c>
      <c r="Q29" s="25" t="s">
        <v>328</v>
      </c>
      <c r="R29" s="25" t="s">
        <v>328</v>
      </c>
      <c r="S29" s="25">
        <v>0</v>
      </c>
    </row>
    <row r="30" spans="1:20" x14ac:dyDescent="0.25">
      <c r="A30" s="15" t="s">
        <v>231</v>
      </c>
      <c r="B30" s="65"/>
      <c r="C30" s="63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4"/>
    </row>
    <row r="31" spans="1:20" x14ac:dyDescent="0.25">
      <c r="A31" s="16" t="s">
        <v>234</v>
      </c>
      <c r="B31" s="25">
        <v>21129.82</v>
      </c>
      <c r="C31" s="25" t="s">
        <v>328</v>
      </c>
      <c r="D31" s="25" t="s">
        <v>329</v>
      </c>
      <c r="E31" s="25" t="s">
        <v>328</v>
      </c>
      <c r="F31" s="25" t="s">
        <v>328</v>
      </c>
      <c r="G31" s="25">
        <v>20509.73</v>
      </c>
      <c r="H31" s="25" t="s">
        <v>329</v>
      </c>
      <c r="I31" s="25" t="s">
        <v>328</v>
      </c>
      <c r="J31" s="25" t="s">
        <v>329</v>
      </c>
      <c r="K31" s="25" t="s">
        <v>328</v>
      </c>
      <c r="L31" s="25" t="s">
        <v>329</v>
      </c>
      <c r="M31" s="25">
        <v>39185.699999999997</v>
      </c>
      <c r="N31" s="25">
        <v>1301.07</v>
      </c>
      <c r="O31" s="25" t="s">
        <v>329</v>
      </c>
      <c r="P31" s="25" t="s">
        <v>329</v>
      </c>
      <c r="Q31" s="25" t="s">
        <v>328</v>
      </c>
      <c r="R31" s="25" t="s">
        <v>328</v>
      </c>
      <c r="S31" s="25">
        <v>24175.18</v>
      </c>
    </row>
    <row r="32" spans="1:20" x14ac:dyDescent="0.25">
      <c r="A32" s="16" t="s">
        <v>233</v>
      </c>
      <c r="B32" s="25">
        <v>24040.82</v>
      </c>
      <c r="C32" s="25" t="s">
        <v>328</v>
      </c>
      <c r="D32" s="25" t="s">
        <v>329</v>
      </c>
      <c r="E32" s="25" t="s">
        <v>328</v>
      </c>
      <c r="F32" s="25" t="s">
        <v>328</v>
      </c>
      <c r="G32" s="25">
        <v>20509.73</v>
      </c>
      <c r="H32" s="25" t="s">
        <v>329</v>
      </c>
      <c r="I32" s="25" t="s">
        <v>328</v>
      </c>
      <c r="J32" s="25" t="s">
        <v>329</v>
      </c>
      <c r="K32" s="25" t="s">
        <v>328</v>
      </c>
      <c r="L32" s="25" t="s">
        <v>329</v>
      </c>
      <c r="M32" s="25">
        <v>46989.279999999999</v>
      </c>
      <c r="N32" s="25">
        <v>4307.5600000000004</v>
      </c>
      <c r="O32" s="25" t="s">
        <v>329</v>
      </c>
      <c r="P32" s="25" t="s">
        <v>329</v>
      </c>
      <c r="Q32" s="25" t="s">
        <v>328</v>
      </c>
      <c r="R32" s="25" t="s">
        <v>328</v>
      </c>
      <c r="S32" s="25">
        <v>28329.279999999999</v>
      </c>
    </row>
    <row r="33" spans="1:19" x14ac:dyDescent="0.25">
      <c r="A33" s="16" t="s">
        <v>232</v>
      </c>
      <c r="B33" s="25">
        <v>38993.11</v>
      </c>
      <c r="C33" s="25" t="s">
        <v>328</v>
      </c>
      <c r="D33" s="25" t="s">
        <v>329</v>
      </c>
      <c r="E33" s="25" t="s">
        <v>328</v>
      </c>
      <c r="F33" s="25" t="s">
        <v>328</v>
      </c>
      <c r="G33" s="25">
        <v>20984.560000000001</v>
      </c>
      <c r="H33" s="25" t="s">
        <v>329</v>
      </c>
      <c r="I33" s="25" t="s">
        <v>328</v>
      </c>
      <c r="J33" s="25" t="s">
        <v>329</v>
      </c>
      <c r="K33" s="25" t="s">
        <v>328</v>
      </c>
      <c r="L33" s="25" t="s">
        <v>329</v>
      </c>
      <c r="M33" s="25">
        <v>75684.42</v>
      </c>
      <c r="N33" s="25">
        <v>19447.96</v>
      </c>
      <c r="O33" s="25" t="s">
        <v>329</v>
      </c>
      <c r="P33" s="25" t="s">
        <v>329</v>
      </c>
      <c r="Q33" s="25" t="s">
        <v>328</v>
      </c>
      <c r="R33" s="25" t="s">
        <v>328</v>
      </c>
      <c r="S33" s="25">
        <v>45920.08</v>
      </c>
    </row>
    <row r="34" spans="1:19" x14ac:dyDescent="0.25">
      <c r="A34" s="16" t="s">
        <v>235</v>
      </c>
      <c r="B34" s="25">
        <v>35595.1</v>
      </c>
      <c r="C34" s="25" t="s">
        <v>328</v>
      </c>
      <c r="D34" s="25" t="s">
        <v>329</v>
      </c>
      <c r="E34" s="25" t="s">
        <v>328</v>
      </c>
      <c r="F34" s="25" t="s">
        <v>328</v>
      </c>
      <c r="G34" s="25">
        <v>17703.14</v>
      </c>
      <c r="H34" s="25" t="s">
        <v>329</v>
      </c>
      <c r="I34" s="25" t="s">
        <v>328</v>
      </c>
      <c r="J34" s="25" t="s">
        <v>329</v>
      </c>
      <c r="K34" s="25" t="s">
        <v>328</v>
      </c>
      <c r="L34" s="25" t="s">
        <v>329</v>
      </c>
      <c r="M34" s="25">
        <v>68935.259999999995</v>
      </c>
      <c r="N34" s="25">
        <v>17549.259999999998</v>
      </c>
      <c r="O34" s="25" t="s">
        <v>329</v>
      </c>
      <c r="P34" s="25" t="s">
        <v>329</v>
      </c>
      <c r="Q34" s="25" t="s">
        <v>328</v>
      </c>
      <c r="R34" s="25" t="s">
        <v>328</v>
      </c>
      <c r="S34" s="25">
        <v>42144.55</v>
      </c>
    </row>
    <row r="35" spans="1:19" x14ac:dyDescent="0.25">
      <c r="A35" s="15" t="s">
        <v>326</v>
      </c>
      <c r="B35" s="62"/>
      <c r="C35" s="66"/>
      <c r="D35" s="66"/>
      <c r="E35" s="66"/>
      <c r="F35" s="66"/>
      <c r="G35" s="66"/>
      <c r="H35" s="66"/>
      <c r="I35" s="66"/>
      <c r="J35" s="66"/>
      <c r="K35" s="66"/>
      <c r="L35" s="66"/>
      <c r="M35" s="66"/>
      <c r="N35" s="66"/>
      <c r="O35" s="66"/>
      <c r="P35" s="66"/>
      <c r="Q35" s="66"/>
      <c r="R35" s="66"/>
      <c r="S35" s="67"/>
    </row>
    <row r="36" spans="1:19" x14ac:dyDescent="0.25">
      <c r="A36" s="16" t="s">
        <v>21</v>
      </c>
      <c r="B36" s="25">
        <v>256.75015300163511</v>
      </c>
      <c r="C36" s="25" t="s">
        <v>328</v>
      </c>
      <c r="D36" s="25" t="s">
        <v>329</v>
      </c>
      <c r="E36" s="25" t="s">
        <v>328</v>
      </c>
      <c r="F36" s="25" t="s">
        <v>328</v>
      </c>
      <c r="G36" s="25">
        <v>1327.9928240377062</v>
      </c>
      <c r="H36" s="25" t="s">
        <v>329</v>
      </c>
      <c r="I36" s="25" t="s">
        <v>328</v>
      </c>
      <c r="J36" s="25" t="s">
        <v>329</v>
      </c>
      <c r="K36" s="25" t="s">
        <v>328</v>
      </c>
      <c r="L36" s="25" t="s">
        <v>329</v>
      </c>
      <c r="M36" s="25">
        <v>113.08486688851913</v>
      </c>
      <c r="N36" s="25">
        <v>7.6906526429341966</v>
      </c>
      <c r="O36" s="25" t="s">
        <v>329</v>
      </c>
      <c r="P36" s="25" t="s">
        <v>329</v>
      </c>
      <c r="Q36" s="25" t="s">
        <v>328</v>
      </c>
      <c r="R36" s="25" t="s">
        <v>328</v>
      </c>
      <c r="S36" s="25">
        <v>299.48979427549193</v>
      </c>
    </row>
    <row r="37" spans="1:19" x14ac:dyDescent="0.25">
      <c r="A37" s="16" t="s">
        <v>257</v>
      </c>
      <c r="B37" s="25">
        <v>348.72780898876402</v>
      </c>
      <c r="C37" s="25" t="s">
        <v>328</v>
      </c>
      <c r="D37" s="25" t="s">
        <v>329</v>
      </c>
      <c r="E37" s="25" t="s">
        <v>328</v>
      </c>
      <c r="F37" s="25" t="s">
        <v>328</v>
      </c>
      <c r="G37" s="25">
        <v>0</v>
      </c>
      <c r="H37" s="25" t="s">
        <v>329</v>
      </c>
      <c r="I37" s="25" t="s">
        <v>328</v>
      </c>
      <c r="J37" s="25" t="s">
        <v>329</v>
      </c>
      <c r="K37" s="25" t="s">
        <v>328</v>
      </c>
      <c r="L37" s="25" t="s">
        <v>329</v>
      </c>
      <c r="M37" s="25">
        <v>381.62611245954696</v>
      </c>
      <c r="N37" s="25">
        <v>391.44484520589117</v>
      </c>
      <c r="O37" s="25" t="s">
        <v>329</v>
      </c>
      <c r="P37" s="25" t="s">
        <v>329</v>
      </c>
      <c r="Q37" s="25" t="s">
        <v>328</v>
      </c>
      <c r="R37" s="25" t="s">
        <v>328</v>
      </c>
      <c r="S37" s="25">
        <v>297.23734552226176</v>
      </c>
    </row>
    <row r="38" spans="1:19" x14ac:dyDescent="0.25">
      <c r="A38" s="17" t="s">
        <v>282</v>
      </c>
      <c r="B38" s="27">
        <v>0.40757083139804923</v>
      </c>
      <c r="C38" s="27" t="s">
        <v>328</v>
      </c>
      <c r="D38" s="27" t="s">
        <v>329</v>
      </c>
      <c r="E38" s="27" t="s">
        <v>328</v>
      </c>
      <c r="F38" s="27" t="s">
        <v>328</v>
      </c>
      <c r="G38" s="27">
        <v>0</v>
      </c>
      <c r="H38" s="27" t="s">
        <v>329</v>
      </c>
      <c r="I38" s="27" t="s">
        <v>328</v>
      </c>
      <c r="J38" s="27" t="s">
        <v>329</v>
      </c>
      <c r="K38" s="27" t="s">
        <v>328</v>
      </c>
      <c r="L38" s="27" t="s">
        <v>329</v>
      </c>
      <c r="M38" s="27">
        <v>0.56284684478517077</v>
      </c>
      <c r="N38" s="27">
        <v>0.35160944206008587</v>
      </c>
      <c r="O38" s="27" t="s">
        <v>329</v>
      </c>
      <c r="P38" s="27" t="s">
        <v>329</v>
      </c>
      <c r="Q38" s="27" t="s">
        <v>328</v>
      </c>
      <c r="R38" s="27" t="s">
        <v>328</v>
      </c>
      <c r="S38" s="27">
        <v>0.74365159979685114</v>
      </c>
    </row>
    <row r="39" spans="1:19" x14ac:dyDescent="0.25">
      <c r="A39" s="17" t="s">
        <v>283</v>
      </c>
      <c r="B39" s="25">
        <v>246.78459013904379</v>
      </c>
      <c r="C39" s="25" t="s">
        <v>328</v>
      </c>
      <c r="D39" s="25" t="s">
        <v>329</v>
      </c>
      <c r="E39" s="25" t="s">
        <v>328</v>
      </c>
      <c r="F39" s="25" t="s">
        <v>328</v>
      </c>
      <c r="G39" s="25">
        <v>805.55095147385168</v>
      </c>
      <c r="H39" s="25" t="s">
        <v>329</v>
      </c>
      <c r="I39" s="25" t="s">
        <v>328</v>
      </c>
      <c r="J39" s="25" t="s">
        <v>329</v>
      </c>
      <c r="K39" s="25" t="s">
        <v>328</v>
      </c>
      <c r="L39" s="25" t="s">
        <v>329</v>
      </c>
      <c r="M39" s="25">
        <v>224.82981000111883</v>
      </c>
      <c r="N39" s="25">
        <v>14.035199378644126</v>
      </c>
      <c r="O39" s="25" t="s">
        <v>329</v>
      </c>
      <c r="P39" s="25" t="s">
        <v>329</v>
      </c>
      <c r="Q39" s="25" t="s">
        <v>328</v>
      </c>
      <c r="R39" s="25" t="s">
        <v>328</v>
      </c>
      <c r="S39" s="25">
        <v>308.906536503089</v>
      </c>
    </row>
    <row r="40" spans="1:19" x14ac:dyDescent="0.25">
      <c r="A40" s="17" t="s">
        <v>284</v>
      </c>
      <c r="B40" s="25">
        <v>46.682036046620027</v>
      </c>
      <c r="C40" s="25" t="s">
        <v>328</v>
      </c>
      <c r="D40" s="25" t="s">
        <v>329</v>
      </c>
      <c r="E40" s="25" t="s">
        <v>328</v>
      </c>
      <c r="F40" s="25" t="s">
        <v>328</v>
      </c>
      <c r="G40" s="25">
        <v>20.556061085850477</v>
      </c>
      <c r="H40" s="25" t="s">
        <v>329</v>
      </c>
      <c r="I40" s="25" t="s">
        <v>328</v>
      </c>
      <c r="J40" s="25" t="s">
        <v>329</v>
      </c>
      <c r="K40" s="25" t="s">
        <v>328</v>
      </c>
      <c r="L40" s="25" t="s">
        <v>329</v>
      </c>
      <c r="M40" s="25">
        <v>44.155491701231789</v>
      </c>
      <c r="N40" s="25">
        <v>85.268253002306409</v>
      </c>
      <c r="O40" s="25" t="s">
        <v>329</v>
      </c>
      <c r="P40" s="25" t="s">
        <v>329</v>
      </c>
      <c r="Q40" s="25" t="s">
        <v>328</v>
      </c>
      <c r="R40" s="25" t="s">
        <v>328</v>
      </c>
      <c r="S40" s="25">
        <v>45.599262283595515</v>
      </c>
    </row>
    <row r="41" spans="1:19" x14ac:dyDescent="0.25">
      <c r="A41" s="16" t="s">
        <v>22</v>
      </c>
      <c r="B41" s="25">
        <v>33327.444444444445</v>
      </c>
      <c r="C41" s="25" t="s">
        <v>328</v>
      </c>
      <c r="D41" s="25" t="s">
        <v>329</v>
      </c>
      <c r="E41" s="25" t="s">
        <v>328</v>
      </c>
      <c r="F41" s="25" t="s">
        <v>328</v>
      </c>
      <c r="G41" s="25">
        <v>13897.059602649008</v>
      </c>
      <c r="H41" s="25" t="s">
        <v>329</v>
      </c>
      <c r="I41" s="25" t="s">
        <v>328</v>
      </c>
      <c r="J41" s="25" t="s">
        <v>329</v>
      </c>
      <c r="K41" s="25" t="s">
        <v>328</v>
      </c>
      <c r="L41" s="25" t="s">
        <v>329</v>
      </c>
      <c r="M41" s="25">
        <v>50456.28</v>
      </c>
      <c r="N41" s="25">
        <v>19447.96</v>
      </c>
      <c r="O41" s="25" t="s">
        <v>329</v>
      </c>
      <c r="P41" s="25" t="s">
        <v>329</v>
      </c>
      <c r="Q41" s="25" t="s">
        <v>328</v>
      </c>
      <c r="R41" s="25" t="s">
        <v>328</v>
      </c>
      <c r="S41" s="25">
        <v>36736.063999999998</v>
      </c>
    </row>
    <row r="42" spans="1:19" x14ac:dyDescent="0.25">
      <c r="A42" s="17" t="s">
        <v>327</v>
      </c>
      <c r="B42" s="25">
        <v>35595.100000000006</v>
      </c>
      <c r="C42" s="25" t="s">
        <v>328</v>
      </c>
      <c r="D42" s="25" t="s">
        <v>329</v>
      </c>
      <c r="E42" s="25" t="s">
        <v>328</v>
      </c>
      <c r="F42" s="25" t="s">
        <v>328</v>
      </c>
      <c r="G42" s="25">
        <v>13830.578125</v>
      </c>
      <c r="H42" s="25" t="s">
        <v>329</v>
      </c>
      <c r="I42" s="25" t="s">
        <v>328</v>
      </c>
      <c r="J42" s="25" t="s">
        <v>329</v>
      </c>
      <c r="K42" s="25" t="s">
        <v>328</v>
      </c>
      <c r="L42" s="25" t="s">
        <v>329</v>
      </c>
      <c r="M42" s="25">
        <v>59943.704347826089</v>
      </c>
      <c r="N42" s="25">
        <v>18472.905263157892</v>
      </c>
      <c r="O42" s="25" t="s">
        <v>329</v>
      </c>
      <c r="P42" s="25" t="s">
        <v>329</v>
      </c>
      <c r="Q42" s="25" t="s">
        <v>328</v>
      </c>
      <c r="R42" s="25" t="s">
        <v>328</v>
      </c>
      <c r="S42" s="25">
        <v>38664.724770642199</v>
      </c>
    </row>
    <row r="43" spans="1:19" s="28" customFormat="1" ht="12.75" x14ac:dyDescent="0.2">
      <c r="A43" s="40" t="s">
        <v>23</v>
      </c>
      <c r="B43" s="42"/>
      <c r="C43" s="40"/>
      <c r="D43" s="40"/>
      <c r="E43" s="40"/>
      <c r="F43" s="40"/>
      <c r="G43" s="40"/>
      <c r="H43" s="40"/>
      <c r="I43" s="40"/>
      <c r="J43" s="40"/>
    </row>
    <row r="44" spans="1:19" s="28" customFormat="1" ht="12.75" x14ac:dyDescent="0.2">
      <c r="A44" s="40" t="s">
        <v>92</v>
      </c>
      <c r="B44" s="42"/>
      <c r="C44" s="40"/>
      <c r="D44" s="40"/>
      <c r="E44" s="40"/>
      <c r="F44" s="40"/>
      <c r="G44" s="40"/>
      <c r="H44" s="40"/>
      <c r="I44" s="40"/>
      <c r="J44" s="40"/>
    </row>
    <row r="45" spans="1:19" x14ac:dyDescent="0.25">
      <c r="A45" s="33"/>
      <c r="B45" s="34"/>
      <c r="C45" s="33"/>
      <c r="D45" s="33"/>
      <c r="E45" s="33"/>
      <c r="F45" s="33"/>
      <c r="G45" s="33"/>
      <c r="H45" s="33"/>
      <c r="I45" s="33"/>
      <c r="J45" s="33"/>
    </row>
    <row r="46" spans="1:19" x14ac:dyDescent="0.25">
      <c r="A46" s="33"/>
      <c r="B46" s="34"/>
      <c r="C46" s="33"/>
      <c r="D46" s="33"/>
      <c r="E46" s="33"/>
      <c r="F46" s="33"/>
      <c r="G46" s="33"/>
      <c r="H46" s="33"/>
      <c r="I46" s="33"/>
      <c r="J46" s="33"/>
    </row>
    <row r="47" spans="1:19" s="54" customFormat="1" ht="17.25" x14ac:dyDescent="0.3">
      <c r="A47" s="91" t="s">
        <v>307</v>
      </c>
      <c r="B47" s="86"/>
      <c r="C47" s="86"/>
      <c r="D47" s="86"/>
      <c r="E47" s="86"/>
      <c r="F47" s="86"/>
      <c r="G47" s="86"/>
      <c r="H47" s="86"/>
      <c r="I47" s="86"/>
      <c r="J47" s="86"/>
      <c r="K47" s="86"/>
      <c r="L47" s="86"/>
      <c r="M47" s="86"/>
      <c r="N47" s="86"/>
      <c r="O47" s="86"/>
      <c r="P47" s="86"/>
      <c r="Q47" s="86"/>
      <c r="R47" s="86"/>
      <c r="S47" s="86"/>
    </row>
    <row r="48" spans="1:19" s="54" customFormat="1" ht="18.75" x14ac:dyDescent="0.3">
      <c r="A48" s="82" t="s">
        <v>331</v>
      </c>
      <c r="B48" s="82"/>
      <c r="C48" s="82"/>
      <c r="D48" s="82"/>
      <c r="E48" s="82"/>
      <c r="F48" s="82"/>
      <c r="G48" s="82"/>
      <c r="H48" s="82"/>
      <c r="I48" s="82"/>
      <c r="J48" s="82"/>
      <c r="K48" s="82"/>
      <c r="L48" s="82"/>
      <c r="M48" s="82"/>
      <c r="N48" s="82"/>
      <c r="O48" s="82"/>
      <c r="P48" s="82"/>
      <c r="Q48" s="82"/>
      <c r="R48" s="82"/>
      <c r="S48" s="82"/>
    </row>
    <row r="49" spans="1:20" s="54" customFormat="1" ht="17.25" x14ac:dyDescent="0.3">
      <c r="A49" s="83" t="s">
        <v>35</v>
      </c>
      <c r="B49" s="83"/>
      <c r="C49" s="83"/>
      <c r="D49" s="83"/>
      <c r="E49" s="83"/>
      <c r="F49" s="83"/>
      <c r="G49" s="83"/>
      <c r="H49" s="83"/>
      <c r="I49" s="83"/>
      <c r="J49" s="83"/>
      <c r="K49" s="83"/>
      <c r="L49" s="83"/>
      <c r="M49" s="83"/>
      <c r="N49" s="83"/>
      <c r="O49" s="83"/>
      <c r="P49" s="83"/>
      <c r="Q49" s="83"/>
      <c r="R49" s="83"/>
      <c r="S49" s="83"/>
    </row>
    <row r="50" spans="1:20" s="37" customFormat="1" ht="60" x14ac:dyDescent="0.25">
      <c r="A50" s="38"/>
      <c r="B50" s="19" t="s">
        <v>285</v>
      </c>
      <c r="C50" s="18" t="s">
        <v>3</v>
      </c>
      <c r="D50" s="18" t="s">
        <v>4</v>
      </c>
      <c r="E50" s="18" t="s">
        <v>5</v>
      </c>
      <c r="F50" s="18" t="s">
        <v>6</v>
      </c>
      <c r="G50" s="18" t="s">
        <v>7</v>
      </c>
      <c r="H50" s="18" t="s">
        <v>8</v>
      </c>
      <c r="I50" s="18" t="s">
        <v>9</v>
      </c>
      <c r="J50" s="18" t="s">
        <v>10</v>
      </c>
      <c r="K50" s="18" t="str">
        <f>+K$5</f>
        <v>Olival</v>
      </c>
      <c r="L50" s="18" t="str">
        <f t="shared" ref="L50:S50" si="0">+L$5</f>
        <v>Bovinos de Leite</v>
      </c>
      <c r="M50" s="18" t="str">
        <f t="shared" si="0"/>
        <v>Bovinos de Carne</v>
      </c>
      <c r="N50" s="18" t="str">
        <f t="shared" si="0"/>
        <v>Ovinos e Caprinos</v>
      </c>
      <c r="O50" s="18" t="str">
        <f t="shared" si="0"/>
        <v>Suínos</v>
      </c>
      <c r="P50" s="18" t="str">
        <f t="shared" si="0"/>
        <v>Aves</v>
      </c>
      <c r="Q50" s="18" t="str">
        <f t="shared" si="0"/>
        <v>Policultura</v>
      </c>
      <c r="R50" s="18" t="str">
        <f t="shared" si="0"/>
        <v>Polipecuária</v>
      </c>
      <c r="S50" s="18" t="str">
        <f t="shared" si="0"/>
        <v>Mistas
Culturas e Pecuária</v>
      </c>
    </row>
    <row r="51" spans="1:20" s="35" customFormat="1" x14ac:dyDescent="0.25">
      <c r="A51" s="14" t="s">
        <v>36</v>
      </c>
      <c r="B51" s="24">
        <v>21982.52</v>
      </c>
      <c r="C51" s="25" t="s">
        <v>328</v>
      </c>
      <c r="D51" s="25" t="s">
        <v>329</v>
      </c>
      <c r="E51" s="25" t="s">
        <v>328</v>
      </c>
      <c r="F51" s="25" t="s">
        <v>328</v>
      </c>
      <c r="G51" s="25">
        <v>33810.57</v>
      </c>
      <c r="H51" s="25" t="s">
        <v>329</v>
      </c>
      <c r="I51" s="25" t="s">
        <v>328</v>
      </c>
      <c r="J51" s="25" t="s">
        <v>329</v>
      </c>
      <c r="K51" s="25" t="s">
        <v>328</v>
      </c>
      <c r="L51" s="25" t="s">
        <v>329</v>
      </c>
      <c r="M51" s="25">
        <v>19708.689999999999</v>
      </c>
      <c r="N51" s="25">
        <v>712.46</v>
      </c>
      <c r="O51" s="25" t="s">
        <v>329</v>
      </c>
      <c r="P51" s="25" t="s">
        <v>329</v>
      </c>
      <c r="Q51" s="25" t="s">
        <v>328</v>
      </c>
      <c r="R51" s="25" t="s">
        <v>328</v>
      </c>
      <c r="S51" s="25">
        <v>23437.68</v>
      </c>
      <c r="T51" s="29"/>
    </row>
    <row r="52" spans="1:20" x14ac:dyDescent="0.25">
      <c r="A52" s="16" t="s">
        <v>37</v>
      </c>
      <c r="B52" s="24">
        <v>150.54</v>
      </c>
      <c r="C52" s="25" t="s">
        <v>328</v>
      </c>
      <c r="D52" s="25" t="s">
        <v>329</v>
      </c>
      <c r="E52" s="25" t="s">
        <v>328</v>
      </c>
      <c r="F52" s="25" t="s">
        <v>328</v>
      </c>
      <c r="G52" s="25">
        <v>0</v>
      </c>
      <c r="H52" s="25" t="s">
        <v>329</v>
      </c>
      <c r="I52" s="25" t="s">
        <v>328</v>
      </c>
      <c r="J52" s="25" t="s">
        <v>329</v>
      </c>
      <c r="K52" s="25" t="s">
        <v>328</v>
      </c>
      <c r="L52" s="25" t="s">
        <v>329</v>
      </c>
      <c r="M52" s="25">
        <v>-67.39</v>
      </c>
      <c r="N52" s="25">
        <v>0</v>
      </c>
      <c r="O52" s="25" t="s">
        <v>329</v>
      </c>
      <c r="P52" s="25" t="s">
        <v>329</v>
      </c>
      <c r="Q52" s="25" t="s">
        <v>328</v>
      </c>
      <c r="R52" s="25" t="s">
        <v>328</v>
      </c>
      <c r="S52" s="25">
        <v>61.66</v>
      </c>
    </row>
    <row r="53" spans="1:20" x14ac:dyDescent="0.25">
      <c r="A53" s="16" t="s">
        <v>38</v>
      </c>
      <c r="B53" s="24">
        <v>1956.85</v>
      </c>
      <c r="C53" s="25" t="s">
        <v>328</v>
      </c>
      <c r="D53" s="25" t="s">
        <v>329</v>
      </c>
      <c r="E53" s="25" t="s">
        <v>328</v>
      </c>
      <c r="F53" s="25" t="s">
        <v>328</v>
      </c>
      <c r="G53" s="25">
        <v>0</v>
      </c>
      <c r="H53" s="25" t="s">
        <v>329</v>
      </c>
      <c r="I53" s="25" t="s">
        <v>328</v>
      </c>
      <c r="J53" s="25" t="s">
        <v>329</v>
      </c>
      <c r="K53" s="25" t="s">
        <v>328</v>
      </c>
      <c r="L53" s="25" t="s">
        <v>329</v>
      </c>
      <c r="M53" s="25">
        <v>1160.25</v>
      </c>
      <c r="N53" s="25">
        <v>0</v>
      </c>
      <c r="O53" s="25" t="s">
        <v>329</v>
      </c>
      <c r="P53" s="25" t="s">
        <v>329</v>
      </c>
      <c r="Q53" s="25" t="s">
        <v>328</v>
      </c>
      <c r="R53" s="25" t="s">
        <v>328</v>
      </c>
      <c r="S53" s="25">
        <v>-341.37</v>
      </c>
    </row>
    <row r="54" spans="1:20" x14ac:dyDescent="0.25">
      <c r="A54" s="16" t="s">
        <v>39</v>
      </c>
      <c r="B54" s="24">
        <v>0</v>
      </c>
      <c r="C54" s="25" t="s">
        <v>328</v>
      </c>
      <c r="D54" s="25" t="s">
        <v>329</v>
      </c>
      <c r="E54" s="25" t="s">
        <v>328</v>
      </c>
      <c r="F54" s="25" t="s">
        <v>328</v>
      </c>
      <c r="G54" s="25">
        <v>0</v>
      </c>
      <c r="H54" s="25" t="s">
        <v>329</v>
      </c>
      <c r="I54" s="25" t="s">
        <v>328</v>
      </c>
      <c r="J54" s="25" t="s">
        <v>329</v>
      </c>
      <c r="K54" s="25" t="s">
        <v>328</v>
      </c>
      <c r="L54" s="25" t="s">
        <v>329</v>
      </c>
      <c r="M54" s="25">
        <v>0</v>
      </c>
      <c r="N54" s="25">
        <v>0</v>
      </c>
      <c r="O54" s="25" t="s">
        <v>329</v>
      </c>
      <c r="P54" s="25" t="s">
        <v>329</v>
      </c>
      <c r="Q54" s="25" t="s">
        <v>328</v>
      </c>
      <c r="R54" s="25" t="s">
        <v>328</v>
      </c>
      <c r="S54" s="25">
        <v>0</v>
      </c>
    </row>
    <row r="55" spans="1:20" x14ac:dyDescent="0.25">
      <c r="A55" s="16" t="s">
        <v>40</v>
      </c>
      <c r="B55" s="24">
        <v>677.7</v>
      </c>
      <c r="C55" s="25" t="s">
        <v>328</v>
      </c>
      <c r="D55" s="25" t="s">
        <v>329</v>
      </c>
      <c r="E55" s="25" t="s">
        <v>328</v>
      </c>
      <c r="F55" s="25" t="s">
        <v>328</v>
      </c>
      <c r="G55" s="25">
        <v>0</v>
      </c>
      <c r="H55" s="25" t="s">
        <v>329</v>
      </c>
      <c r="I55" s="25" t="s">
        <v>328</v>
      </c>
      <c r="J55" s="25" t="s">
        <v>329</v>
      </c>
      <c r="K55" s="25" t="s">
        <v>328</v>
      </c>
      <c r="L55" s="25" t="s">
        <v>329</v>
      </c>
      <c r="M55" s="25">
        <v>748.6</v>
      </c>
      <c r="N55" s="25">
        <v>0</v>
      </c>
      <c r="O55" s="25" t="s">
        <v>329</v>
      </c>
      <c r="P55" s="25" t="s">
        <v>329</v>
      </c>
      <c r="Q55" s="25" t="s">
        <v>328</v>
      </c>
      <c r="R55" s="25" t="s">
        <v>328</v>
      </c>
      <c r="S55" s="25">
        <v>2314.34</v>
      </c>
    </row>
    <row r="56" spans="1:20" x14ac:dyDescent="0.25">
      <c r="A56" s="16" t="s">
        <v>41</v>
      </c>
      <c r="B56" s="24">
        <v>3180.51</v>
      </c>
      <c r="C56" s="25" t="s">
        <v>328</v>
      </c>
      <c r="D56" s="25" t="s">
        <v>329</v>
      </c>
      <c r="E56" s="25" t="s">
        <v>328</v>
      </c>
      <c r="F56" s="25" t="s">
        <v>328</v>
      </c>
      <c r="G56" s="25">
        <v>0</v>
      </c>
      <c r="H56" s="25" t="s">
        <v>329</v>
      </c>
      <c r="I56" s="25" t="s">
        <v>328</v>
      </c>
      <c r="J56" s="25" t="s">
        <v>329</v>
      </c>
      <c r="K56" s="25" t="s">
        <v>328</v>
      </c>
      <c r="L56" s="25" t="s">
        <v>329</v>
      </c>
      <c r="M56" s="25">
        <v>13248.98</v>
      </c>
      <c r="N56" s="25">
        <v>-20.67</v>
      </c>
      <c r="O56" s="25" t="s">
        <v>329</v>
      </c>
      <c r="P56" s="25" t="s">
        <v>329</v>
      </c>
      <c r="Q56" s="25" t="s">
        <v>328</v>
      </c>
      <c r="R56" s="25" t="s">
        <v>328</v>
      </c>
      <c r="S56" s="25">
        <v>1555.58</v>
      </c>
    </row>
    <row r="57" spans="1:20" x14ac:dyDescent="0.25">
      <c r="A57" s="16" t="s">
        <v>42</v>
      </c>
      <c r="B57" s="24">
        <v>0</v>
      </c>
      <c r="C57" s="25" t="s">
        <v>328</v>
      </c>
      <c r="D57" s="25" t="s">
        <v>329</v>
      </c>
      <c r="E57" s="25" t="s">
        <v>328</v>
      </c>
      <c r="F57" s="25" t="s">
        <v>328</v>
      </c>
      <c r="G57" s="25">
        <v>0</v>
      </c>
      <c r="H57" s="25" t="s">
        <v>329</v>
      </c>
      <c r="I57" s="25" t="s">
        <v>328</v>
      </c>
      <c r="J57" s="25" t="s">
        <v>329</v>
      </c>
      <c r="K57" s="25" t="s">
        <v>328</v>
      </c>
      <c r="L57" s="25" t="s">
        <v>329</v>
      </c>
      <c r="M57" s="25">
        <v>0</v>
      </c>
      <c r="N57" s="25">
        <v>0</v>
      </c>
      <c r="O57" s="25" t="s">
        <v>329</v>
      </c>
      <c r="P57" s="25" t="s">
        <v>329</v>
      </c>
      <c r="Q57" s="25" t="s">
        <v>328</v>
      </c>
      <c r="R57" s="25" t="s">
        <v>328</v>
      </c>
      <c r="S57" s="25">
        <v>0</v>
      </c>
    </row>
    <row r="58" spans="1:20" x14ac:dyDescent="0.25">
      <c r="A58" s="16" t="s">
        <v>43</v>
      </c>
      <c r="B58" s="24">
        <v>2942.56</v>
      </c>
      <c r="C58" s="25" t="s">
        <v>328</v>
      </c>
      <c r="D58" s="25" t="s">
        <v>329</v>
      </c>
      <c r="E58" s="25" t="s">
        <v>328</v>
      </c>
      <c r="F58" s="25" t="s">
        <v>328</v>
      </c>
      <c r="G58" s="25">
        <v>0</v>
      </c>
      <c r="H58" s="25" t="s">
        <v>329</v>
      </c>
      <c r="I58" s="25" t="s">
        <v>328</v>
      </c>
      <c r="J58" s="25" t="s">
        <v>329</v>
      </c>
      <c r="K58" s="25" t="s">
        <v>328</v>
      </c>
      <c r="L58" s="25" t="s">
        <v>329</v>
      </c>
      <c r="M58" s="25">
        <v>0</v>
      </c>
      <c r="N58" s="25">
        <v>0</v>
      </c>
      <c r="O58" s="25" t="s">
        <v>329</v>
      </c>
      <c r="P58" s="25" t="s">
        <v>329</v>
      </c>
      <c r="Q58" s="25" t="s">
        <v>328</v>
      </c>
      <c r="R58" s="25" t="s">
        <v>328</v>
      </c>
      <c r="S58" s="25">
        <v>1833.01</v>
      </c>
    </row>
    <row r="59" spans="1:20" x14ac:dyDescent="0.25">
      <c r="A59" s="16" t="s">
        <v>44</v>
      </c>
      <c r="B59" s="24">
        <v>96.05</v>
      </c>
      <c r="C59" s="25" t="s">
        <v>328</v>
      </c>
      <c r="D59" s="25" t="s">
        <v>329</v>
      </c>
      <c r="E59" s="25" t="s">
        <v>328</v>
      </c>
      <c r="F59" s="25" t="s">
        <v>328</v>
      </c>
      <c r="G59" s="25">
        <v>0</v>
      </c>
      <c r="H59" s="25" t="s">
        <v>329</v>
      </c>
      <c r="I59" s="25" t="s">
        <v>328</v>
      </c>
      <c r="J59" s="25" t="s">
        <v>329</v>
      </c>
      <c r="K59" s="25" t="s">
        <v>328</v>
      </c>
      <c r="L59" s="25" t="s">
        <v>329</v>
      </c>
      <c r="M59" s="25">
        <v>0</v>
      </c>
      <c r="N59" s="25">
        <v>0</v>
      </c>
      <c r="O59" s="25" t="s">
        <v>329</v>
      </c>
      <c r="P59" s="25" t="s">
        <v>329</v>
      </c>
      <c r="Q59" s="25" t="s">
        <v>328</v>
      </c>
      <c r="R59" s="25" t="s">
        <v>328</v>
      </c>
      <c r="S59" s="25">
        <v>0</v>
      </c>
    </row>
    <row r="60" spans="1:20" x14ac:dyDescent="0.25">
      <c r="A60" s="16" t="s">
        <v>45</v>
      </c>
      <c r="B60" s="24">
        <v>17.36</v>
      </c>
      <c r="C60" s="25" t="s">
        <v>328</v>
      </c>
      <c r="D60" s="25" t="s">
        <v>329</v>
      </c>
      <c r="E60" s="25" t="s">
        <v>328</v>
      </c>
      <c r="F60" s="25" t="s">
        <v>328</v>
      </c>
      <c r="G60" s="25">
        <v>0</v>
      </c>
      <c r="H60" s="25" t="s">
        <v>329</v>
      </c>
      <c r="I60" s="25" t="s">
        <v>328</v>
      </c>
      <c r="J60" s="25" t="s">
        <v>329</v>
      </c>
      <c r="K60" s="25" t="s">
        <v>328</v>
      </c>
      <c r="L60" s="25" t="s">
        <v>329</v>
      </c>
      <c r="M60" s="25">
        <v>0</v>
      </c>
      <c r="N60" s="25">
        <v>0</v>
      </c>
      <c r="O60" s="25" t="s">
        <v>329</v>
      </c>
      <c r="P60" s="25" t="s">
        <v>329</v>
      </c>
      <c r="Q60" s="25" t="s">
        <v>328</v>
      </c>
      <c r="R60" s="25" t="s">
        <v>328</v>
      </c>
      <c r="S60" s="25">
        <v>0</v>
      </c>
    </row>
    <row r="61" spans="1:20" x14ac:dyDescent="0.25">
      <c r="A61" s="16" t="s">
        <v>46</v>
      </c>
      <c r="B61" s="24">
        <v>1.07</v>
      </c>
      <c r="C61" s="25" t="s">
        <v>328</v>
      </c>
      <c r="D61" s="25" t="s">
        <v>329</v>
      </c>
      <c r="E61" s="25" t="s">
        <v>328</v>
      </c>
      <c r="F61" s="25" t="s">
        <v>328</v>
      </c>
      <c r="G61" s="25">
        <v>0</v>
      </c>
      <c r="H61" s="25" t="s">
        <v>329</v>
      </c>
      <c r="I61" s="25" t="s">
        <v>328</v>
      </c>
      <c r="J61" s="25" t="s">
        <v>329</v>
      </c>
      <c r="K61" s="25" t="s">
        <v>328</v>
      </c>
      <c r="L61" s="25" t="s">
        <v>329</v>
      </c>
      <c r="M61" s="25">
        <v>0</v>
      </c>
      <c r="N61" s="25">
        <v>0</v>
      </c>
      <c r="O61" s="25" t="s">
        <v>329</v>
      </c>
      <c r="P61" s="25" t="s">
        <v>329</v>
      </c>
      <c r="Q61" s="25" t="s">
        <v>328</v>
      </c>
      <c r="R61" s="25" t="s">
        <v>328</v>
      </c>
      <c r="S61" s="25">
        <v>0</v>
      </c>
    </row>
    <row r="62" spans="1:20" x14ac:dyDescent="0.25">
      <c r="A62" s="16" t="s">
        <v>47</v>
      </c>
      <c r="B62" s="24">
        <v>0</v>
      </c>
      <c r="C62" s="25" t="s">
        <v>328</v>
      </c>
      <c r="D62" s="25" t="s">
        <v>329</v>
      </c>
      <c r="E62" s="25" t="s">
        <v>328</v>
      </c>
      <c r="F62" s="25" t="s">
        <v>328</v>
      </c>
      <c r="G62" s="25">
        <v>0</v>
      </c>
      <c r="H62" s="25" t="s">
        <v>329</v>
      </c>
      <c r="I62" s="25" t="s">
        <v>328</v>
      </c>
      <c r="J62" s="25" t="s">
        <v>329</v>
      </c>
      <c r="K62" s="25" t="s">
        <v>328</v>
      </c>
      <c r="L62" s="25" t="s">
        <v>329</v>
      </c>
      <c r="M62" s="25">
        <v>0</v>
      </c>
      <c r="N62" s="25">
        <v>0</v>
      </c>
      <c r="O62" s="25" t="s">
        <v>329</v>
      </c>
      <c r="P62" s="25" t="s">
        <v>329</v>
      </c>
      <c r="Q62" s="25" t="s">
        <v>328</v>
      </c>
      <c r="R62" s="25" t="s">
        <v>328</v>
      </c>
      <c r="S62" s="25">
        <v>0</v>
      </c>
    </row>
    <row r="63" spans="1:20" x14ac:dyDescent="0.25">
      <c r="A63" s="16" t="s">
        <v>93</v>
      </c>
      <c r="B63" s="24">
        <v>16.29</v>
      </c>
      <c r="C63" s="25" t="s">
        <v>328</v>
      </c>
      <c r="D63" s="25" t="s">
        <v>329</v>
      </c>
      <c r="E63" s="25" t="s">
        <v>328</v>
      </c>
      <c r="F63" s="25" t="s">
        <v>328</v>
      </c>
      <c r="G63" s="25">
        <v>0</v>
      </c>
      <c r="H63" s="25" t="s">
        <v>329</v>
      </c>
      <c r="I63" s="25" t="s">
        <v>328</v>
      </c>
      <c r="J63" s="25" t="s">
        <v>329</v>
      </c>
      <c r="K63" s="25" t="s">
        <v>328</v>
      </c>
      <c r="L63" s="25" t="s">
        <v>329</v>
      </c>
      <c r="M63" s="25">
        <v>36.19</v>
      </c>
      <c r="N63" s="25">
        <v>0</v>
      </c>
      <c r="O63" s="25" t="s">
        <v>329</v>
      </c>
      <c r="P63" s="25" t="s">
        <v>329</v>
      </c>
      <c r="Q63" s="25" t="s">
        <v>328</v>
      </c>
      <c r="R63" s="25" t="s">
        <v>328</v>
      </c>
      <c r="S63" s="25">
        <v>0</v>
      </c>
    </row>
    <row r="64" spans="1:20" x14ac:dyDescent="0.25">
      <c r="A64" s="16" t="s">
        <v>48</v>
      </c>
      <c r="B64" s="24">
        <v>965.96</v>
      </c>
      <c r="C64" s="25" t="s">
        <v>328</v>
      </c>
      <c r="D64" s="25" t="s">
        <v>329</v>
      </c>
      <c r="E64" s="25" t="s">
        <v>328</v>
      </c>
      <c r="F64" s="25" t="s">
        <v>328</v>
      </c>
      <c r="G64" s="25">
        <v>0</v>
      </c>
      <c r="H64" s="25" t="s">
        <v>329</v>
      </c>
      <c r="I64" s="25" t="s">
        <v>328</v>
      </c>
      <c r="J64" s="25" t="s">
        <v>329</v>
      </c>
      <c r="K64" s="25" t="s">
        <v>328</v>
      </c>
      <c r="L64" s="25" t="s">
        <v>329</v>
      </c>
      <c r="M64" s="25">
        <v>0</v>
      </c>
      <c r="N64" s="25">
        <v>52.61</v>
      </c>
      <c r="O64" s="25" t="s">
        <v>329</v>
      </c>
      <c r="P64" s="25" t="s">
        <v>329</v>
      </c>
      <c r="Q64" s="25" t="s">
        <v>328</v>
      </c>
      <c r="R64" s="25" t="s">
        <v>328</v>
      </c>
      <c r="S64" s="25">
        <v>742.39</v>
      </c>
    </row>
    <row r="65" spans="1:20" x14ac:dyDescent="0.25">
      <c r="A65" s="16" t="s">
        <v>49</v>
      </c>
      <c r="B65" s="24">
        <v>7982.75</v>
      </c>
      <c r="C65" s="25" t="s">
        <v>328</v>
      </c>
      <c r="D65" s="25" t="s">
        <v>329</v>
      </c>
      <c r="E65" s="25" t="s">
        <v>328</v>
      </c>
      <c r="F65" s="25" t="s">
        <v>328</v>
      </c>
      <c r="G65" s="25">
        <v>932.56</v>
      </c>
      <c r="H65" s="25" t="s">
        <v>329</v>
      </c>
      <c r="I65" s="25" t="s">
        <v>328</v>
      </c>
      <c r="J65" s="25" t="s">
        <v>329</v>
      </c>
      <c r="K65" s="25" t="s">
        <v>328</v>
      </c>
      <c r="L65" s="25" t="s">
        <v>329</v>
      </c>
      <c r="M65" s="25">
        <v>1355.26</v>
      </c>
      <c r="N65" s="25">
        <v>68.72</v>
      </c>
      <c r="O65" s="25" t="s">
        <v>329</v>
      </c>
      <c r="P65" s="25" t="s">
        <v>329</v>
      </c>
      <c r="Q65" s="25" t="s">
        <v>328</v>
      </c>
      <c r="R65" s="25" t="s">
        <v>328</v>
      </c>
      <c r="S65" s="25">
        <v>16553.55</v>
      </c>
    </row>
    <row r="66" spans="1:20" x14ac:dyDescent="0.25">
      <c r="A66" s="16" t="s">
        <v>50</v>
      </c>
      <c r="B66" s="24">
        <v>2688.69</v>
      </c>
      <c r="C66" s="25" t="s">
        <v>328</v>
      </c>
      <c r="D66" s="25" t="s">
        <v>329</v>
      </c>
      <c r="E66" s="25" t="s">
        <v>328</v>
      </c>
      <c r="F66" s="25" t="s">
        <v>328</v>
      </c>
      <c r="G66" s="25">
        <v>32878.01</v>
      </c>
      <c r="H66" s="25" t="s">
        <v>329</v>
      </c>
      <c r="I66" s="25" t="s">
        <v>328</v>
      </c>
      <c r="J66" s="25" t="s">
        <v>329</v>
      </c>
      <c r="K66" s="25" t="s">
        <v>328</v>
      </c>
      <c r="L66" s="25" t="s">
        <v>329</v>
      </c>
      <c r="M66" s="25">
        <v>110.12</v>
      </c>
      <c r="N66" s="25">
        <v>0</v>
      </c>
      <c r="O66" s="25" t="s">
        <v>329</v>
      </c>
      <c r="P66" s="25" t="s">
        <v>329</v>
      </c>
      <c r="Q66" s="25" t="s">
        <v>328</v>
      </c>
      <c r="R66" s="25" t="s">
        <v>328</v>
      </c>
      <c r="S66" s="25">
        <v>0</v>
      </c>
    </row>
    <row r="67" spans="1:20" s="35" customFormat="1" x14ac:dyDescent="0.25">
      <c r="A67" s="14" t="s">
        <v>51</v>
      </c>
      <c r="B67" s="24">
        <v>12414.71</v>
      </c>
      <c r="C67" s="25" t="s">
        <v>328</v>
      </c>
      <c r="D67" s="25" t="s">
        <v>329</v>
      </c>
      <c r="E67" s="25" t="s">
        <v>328</v>
      </c>
      <c r="F67" s="25" t="s">
        <v>328</v>
      </c>
      <c r="G67" s="25">
        <v>0</v>
      </c>
      <c r="H67" s="25" t="s">
        <v>329</v>
      </c>
      <c r="I67" s="25" t="s">
        <v>328</v>
      </c>
      <c r="J67" s="25" t="s">
        <v>329</v>
      </c>
      <c r="K67" s="25" t="s">
        <v>328</v>
      </c>
      <c r="L67" s="25" t="s">
        <v>329</v>
      </c>
      <c r="M67" s="25">
        <v>37735.19</v>
      </c>
      <c r="N67" s="25">
        <v>13023.37</v>
      </c>
      <c r="O67" s="25" t="s">
        <v>329</v>
      </c>
      <c r="P67" s="25" t="s">
        <v>329</v>
      </c>
      <c r="Q67" s="25" t="s">
        <v>328</v>
      </c>
      <c r="R67" s="25" t="s">
        <v>328</v>
      </c>
      <c r="S67" s="25">
        <v>17557.810000000001</v>
      </c>
      <c r="T67" s="29"/>
    </row>
    <row r="68" spans="1:20" x14ac:dyDescent="0.25">
      <c r="A68" s="16" t="s">
        <v>52</v>
      </c>
      <c r="B68" s="24">
        <v>0</v>
      </c>
      <c r="C68" s="25" t="s">
        <v>328</v>
      </c>
      <c r="D68" s="25" t="s">
        <v>329</v>
      </c>
      <c r="E68" s="25" t="s">
        <v>328</v>
      </c>
      <c r="F68" s="25" t="s">
        <v>328</v>
      </c>
      <c r="G68" s="25">
        <v>0</v>
      </c>
      <c r="H68" s="25" t="s">
        <v>329</v>
      </c>
      <c r="I68" s="25" t="s">
        <v>328</v>
      </c>
      <c r="J68" s="25" t="s">
        <v>329</v>
      </c>
      <c r="K68" s="25" t="s">
        <v>328</v>
      </c>
      <c r="L68" s="25" t="s">
        <v>329</v>
      </c>
      <c r="M68" s="25">
        <v>0</v>
      </c>
      <c r="N68" s="25">
        <v>0</v>
      </c>
      <c r="O68" s="25" t="s">
        <v>329</v>
      </c>
      <c r="P68" s="25" t="s">
        <v>329</v>
      </c>
      <c r="Q68" s="25" t="s">
        <v>328</v>
      </c>
      <c r="R68" s="25" t="s">
        <v>328</v>
      </c>
      <c r="S68" s="25">
        <v>0</v>
      </c>
    </row>
    <row r="69" spans="1:20" x14ac:dyDescent="0.25">
      <c r="A69" s="16" t="s">
        <v>53</v>
      </c>
      <c r="B69" s="24">
        <v>8865.25</v>
      </c>
      <c r="C69" s="25" t="s">
        <v>328</v>
      </c>
      <c r="D69" s="25" t="s">
        <v>329</v>
      </c>
      <c r="E69" s="25" t="s">
        <v>328</v>
      </c>
      <c r="F69" s="25" t="s">
        <v>328</v>
      </c>
      <c r="G69" s="25">
        <v>0</v>
      </c>
      <c r="H69" s="25" t="s">
        <v>329</v>
      </c>
      <c r="I69" s="25" t="s">
        <v>328</v>
      </c>
      <c r="J69" s="25" t="s">
        <v>329</v>
      </c>
      <c r="K69" s="25" t="s">
        <v>328</v>
      </c>
      <c r="L69" s="25" t="s">
        <v>329</v>
      </c>
      <c r="M69" s="25">
        <v>37023.65</v>
      </c>
      <c r="N69" s="25">
        <v>0</v>
      </c>
      <c r="O69" s="25" t="s">
        <v>329</v>
      </c>
      <c r="P69" s="25" t="s">
        <v>329</v>
      </c>
      <c r="Q69" s="25" t="s">
        <v>328</v>
      </c>
      <c r="R69" s="25" t="s">
        <v>328</v>
      </c>
      <c r="S69" s="25">
        <v>11572.17</v>
      </c>
    </row>
    <row r="70" spans="1:20" x14ac:dyDescent="0.25">
      <c r="A70" s="16" t="s">
        <v>54</v>
      </c>
      <c r="B70" s="24">
        <v>0</v>
      </c>
      <c r="C70" s="25" t="s">
        <v>328</v>
      </c>
      <c r="D70" s="25" t="s">
        <v>329</v>
      </c>
      <c r="E70" s="25" t="s">
        <v>328</v>
      </c>
      <c r="F70" s="25" t="s">
        <v>328</v>
      </c>
      <c r="G70" s="25">
        <v>0</v>
      </c>
      <c r="H70" s="25" t="s">
        <v>329</v>
      </c>
      <c r="I70" s="25" t="s">
        <v>328</v>
      </c>
      <c r="J70" s="25" t="s">
        <v>329</v>
      </c>
      <c r="K70" s="25" t="s">
        <v>328</v>
      </c>
      <c r="L70" s="25" t="s">
        <v>329</v>
      </c>
      <c r="M70" s="25">
        <v>0</v>
      </c>
      <c r="N70" s="25">
        <v>0</v>
      </c>
      <c r="O70" s="25" t="s">
        <v>329</v>
      </c>
      <c r="P70" s="25" t="s">
        <v>329</v>
      </c>
      <c r="Q70" s="25" t="s">
        <v>328</v>
      </c>
      <c r="R70" s="25" t="s">
        <v>328</v>
      </c>
      <c r="S70" s="25">
        <v>0</v>
      </c>
    </row>
    <row r="71" spans="1:20" x14ac:dyDescent="0.25">
      <c r="A71" s="16" t="s">
        <v>55</v>
      </c>
      <c r="B71" s="24">
        <v>3564.83</v>
      </c>
      <c r="C71" s="25" t="s">
        <v>328</v>
      </c>
      <c r="D71" s="25" t="s">
        <v>329</v>
      </c>
      <c r="E71" s="25" t="s">
        <v>328</v>
      </c>
      <c r="F71" s="25" t="s">
        <v>328</v>
      </c>
      <c r="G71" s="25">
        <v>0</v>
      </c>
      <c r="H71" s="25" t="s">
        <v>329</v>
      </c>
      <c r="I71" s="25" t="s">
        <v>328</v>
      </c>
      <c r="J71" s="25" t="s">
        <v>329</v>
      </c>
      <c r="K71" s="25" t="s">
        <v>328</v>
      </c>
      <c r="L71" s="25" t="s">
        <v>329</v>
      </c>
      <c r="M71" s="25">
        <v>935.07</v>
      </c>
      <c r="N71" s="25">
        <v>12906.8</v>
      </c>
      <c r="O71" s="25" t="s">
        <v>329</v>
      </c>
      <c r="P71" s="25" t="s">
        <v>329</v>
      </c>
      <c r="Q71" s="25" t="s">
        <v>328</v>
      </c>
      <c r="R71" s="25" t="s">
        <v>328</v>
      </c>
      <c r="S71" s="25">
        <v>5975.56</v>
      </c>
    </row>
    <row r="72" spans="1:20" x14ac:dyDescent="0.25">
      <c r="A72" s="16" t="s">
        <v>56</v>
      </c>
      <c r="B72" s="24">
        <v>0</v>
      </c>
      <c r="C72" s="25" t="s">
        <v>328</v>
      </c>
      <c r="D72" s="25" t="s">
        <v>329</v>
      </c>
      <c r="E72" s="25" t="s">
        <v>328</v>
      </c>
      <c r="F72" s="25" t="s">
        <v>328</v>
      </c>
      <c r="G72" s="25">
        <v>0</v>
      </c>
      <c r="H72" s="25" t="s">
        <v>329</v>
      </c>
      <c r="I72" s="25" t="s">
        <v>328</v>
      </c>
      <c r="J72" s="25" t="s">
        <v>329</v>
      </c>
      <c r="K72" s="25" t="s">
        <v>328</v>
      </c>
      <c r="L72" s="25" t="s">
        <v>329</v>
      </c>
      <c r="M72" s="25">
        <v>0</v>
      </c>
      <c r="N72" s="25">
        <v>0</v>
      </c>
      <c r="O72" s="25" t="s">
        <v>329</v>
      </c>
      <c r="P72" s="25" t="s">
        <v>329</v>
      </c>
      <c r="Q72" s="25" t="s">
        <v>328</v>
      </c>
      <c r="R72" s="25" t="s">
        <v>328</v>
      </c>
      <c r="S72" s="25">
        <v>0</v>
      </c>
    </row>
    <row r="73" spans="1:20" x14ac:dyDescent="0.25">
      <c r="A73" s="16" t="s">
        <v>57</v>
      </c>
      <c r="B73" s="24">
        <v>19.670000000000002</v>
      </c>
      <c r="C73" s="25" t="s">
        <v>328</v>
      </c>
      <c r="D73" s="25" t="s">
        <v>329</v>
      </c>
      <c r="E73" s="25" t="s">
        <v>328</v>
      </c>
      <c r="F73" s="25" t="s">
        <v>328</v>
      </c>
      <c r="G73" s="25">
        <v>0</v>
      </c>
      <c r="H73" s="25" t="s">
        <v>329</v>
      </c>
      <c r="I73" s="25" t="s">
        <v>328</v>
      </c>
      <c r="J73" s="25" t="s">
        <v>329</v>
      </c>
      <c r="K73" s="25" t="s">
        <v>328</v>
      </c>
      <c r="L73" s="25" t="s">
        <v>329</v>
      </c>
      <c r="M73" s="25">
        <v>37.64</v>
      </c>
      <c r="N73" s="25">
        <v>68.33</v>
      </c>
      <c r="O73" s="25" t="s">
        <v>329</v>
      </c>
      <c r="P73" s="25" t="s">
        <v>329</v>
      </c>
      <c r="Q73" s="25" t="s">
        <v>328</v>
      </c>
      <c r="R73" s="25" t="s">
        <v>328</v>
      </c>
      <c r="S73" s="25">
        <v>10.08</v>
      </c>
    </row>
    <row r="74" spans="1:20" x14ac:dyDescent="0.25">
      <c r="A74" s="16" t="s">
        <v>58</v>
      </c>
      <c r="B74" s="24">
        <v>0</v>
      </c>
      <c r="C74" s="25" t="s">
        <v>328</v>
      </c>
      <c r="D74" s="25" t="s">
        <v>329</v>
      </c>
      <c r="E74" s="25" t="s">
        <v>328</v>
      </c>
      <c r="F74" s="25" t="s">
        <v>328</v>
      </c>
      <c r="G74" s="25">
        <v>0</v>
      </c>
      <c r="H74" s="25" t="s">
        <v>329</v>
      </c>
      <c r="I74" s="25" t="s">
        <v>328</v>
      </c>
      <c r="J74" s="25" t="s">
        <v>329</v>
      </c>
      <c r="K74" s="25" t="s">
        <v>328</v>
      </c>
      <c r="L74" s="25" t="s">
        <v>329</v>
      </c>
      <c r="M74" s="25">
        <v>0</v>
      </c>
      <c r="N74" s="25">
        <v>0</v>
      </c>
      <c r="O74" s="25" t="s">
        <v>329</v>
      </c>
      <c r="P74" s="25" t="s">
        <v>329</v>
      </c>
      <c r="Q74" s="25" t="s">
        <v>328</v>
      </c>
      <c r="R74" s="25" t="s">
        <v>328</v>
      </c>
      <c r="S74" s="25">
        <v>0</v>
      </c>
    </row>
    <row r="75" spans="1:20" x14ac:dyDescent="0.25">
      <c r="A75" s="16" t="s">
        <v>59</v>
      </c>
      <c r="B75" s="24">
        <v>12.87</v>
      </c>
      <c r="C75" s="25" t="s">
        <v>328</v>
      </c>
      <c r="D75" s="25" t="s">
        <v>329</v>
      </c>
      <c r="E75" s="25" t="s">
        <v>328</v>
      </c>
      <c r="F75" s="25" t="s">
        <v>328</v>
      </c>
      <c r="G75" s="25">
        <v>0</v>
      </c>
      <c r="H75" s="25" t="s">
        <v>329</v>
      </c>
      <c r="I75" s="25" t="s">
        <v>328</v>
      </c>
      <c r="J75" s="25" t="s">
        <v>329</v>
      </c>
      <c r="K75" s="25" t="s">
        <v>328</v>
      </c>
      <c r="L75" s="25" t="s">
        <v>329</v>
      </c>
      <c r="M75" s="25">
        <v>3.92</v>
      </c>
      <c r="N75" s="25">
        <v>48.24</v>
      </c>
      <c r="O75" s="25" t="s">
        <v>329</v>
      </c>
      <c r="P75" s="25" t="s">
        <v>329</v>
      </c>
      <c r="Q75" s="25" t="s">
        <v>328</v>
      </c>
      <c r="R75" s="25" t="s">
        <v>328</v>
      </c>
      <c r="S75" s="25">
        <v>0</v>
      </c>
    </row>
    <row r="76" spans="1:20" x14ac:dyDescent="0.25">
      <c r="A76" s="16" t="s">
        <v>60</v>
      </c>
      <c r="B76" s="24">
        <v>0.01</v>
      </c>
      <c r="C76" s="25" t="s">
        <v>328</v>
      </c>
      <c r="D76" s="25" t="s">
        <v>329</v>
      </c>
      <c r="E76" s="25" t="s">
        <v>328</v>
      </c>
      <c r="F76" s="25" t="s">
        <v>328</v>
      </c>
      <c r="G76" s="25">
        <v>0</v>
      </c>
      <c r="H76" s="25" t="s">
        <v>329</v>
      </c>
      <c r="I76" s="25" t="s">
        <v>328</v>
      </c>
      <c r="J76" s="25" t="s">
        <v>329</v>
      </c>
      <c r="K76" s="25" t="s">
        <v>328</v>
      </c>
      <c r="L76" s="25" t="s">
        <v>329</v>
      </c>
      <c r="M76" s="25">
        <v>0.06</v>
      </c>
      <c r="N76" s="25">
        <v>0</v>
      </c>
      <c r="O76" s="25" t="s">
        <v>329</v>
      </c>
      <c r="P76" s="25" t="s">
        <v>329</v>
      </c>
      <c r="Q76" s="25" t="s">
        <v>328</v>
      </c>
      <c r="R76" s="25" t="s">
        <v>328</v>
      </c>
      <c r="S76" s="25">
        <v>0</v>
      </c>
    </row>
    <row r="77" spans="1:20" x14ac:dyDescent="0.25">
      <c r="A77" s="16" t="s">
        <v>61</v>
      </c>
      <c r="B77" s="24">
        <v>0</v>
      </c>
      <c r="C77" s="25" t="s">
        <v>328</v>
      </c>
      <c r="D77" s="25" t="s">
        <v>329</v>
      </c>
      <c r="E77" s="25" t="s">
        <v>328</v>
      </c>
      <c r="F77" s="25" t="s">
        <v>328</v>
      </c>
      <c r="G77" s="25">
        <v>0</v>
      </c>
      <c r="H77" s="25" t="s">
        <v>329</v>
      </c>
      <c r="I77" s="25" t="s">
        <v>328</v>
      </c>
      <c r="J77" s="25" t="s">
        <v>329</v>
      </c>
      <c r="K77" s="25" t="s">
        <v>328</v>
      </c>
      <c r="L77" s="25" t="s">
        <v>329</v>
      </c>
      <c r="M77" s="25">
        <v>0</v>
      </c>
      <c r="N77" s="25">
        <v>0</v>
      </c>
      <c r="O77" s="25" t="s">
        <v>329</v>
      </c>
      <c r="P77" s="25" t="s">
        <v>329</v>
      </c>
      <c r="Q77" s="25" t="s">
        <v>328</v>
      </c>
      <c r="R77" s="25" t="s">
        <v>328</v>
      </c>
      <c r="S77" s="25">
        <v>0</v>
      </c>
    </row>
    <row r="78" spans="1:20" x14ac:dyDescent="0.25">
      <c r="A78" s="16" t="s">
        <v>62</v>
      </c>
      <c r="B78" s="24">
        <v>0</v>
      </c>
      <c r="C78" s="25" t="s">
        <v>328</v>
      </c>
      <c r="D78" s="25" t="s">
        <v>329</v>
      </c>
      <c r="E78" s="25" t="s">
        <v>328</v>
      </c>
      <c r="F78" s="25" t="s">
        <v>328</v>
      </c>
      <c r="G78" s="25">
        <v>0</v>
      </c>
      <c r="H78" s="25" t="s">
        <v>329</v>
      </c>
      <c r="I78" s="25" t="s">
        <v>328</v>
      </c>
      <c r="J78" s="25" t="s">
        <v>329</v>
      </c>
      <c r="K78" s="25" t="s">
        <v>328</v>
      </c>
      <c r="L78" s="25" t="s">
        <v>329</v>
      </c>
      <c r="M78" s="25">
        <v>0</v>
      </c>
      <c r="N78" s="25">
        <v>0</v>
      </c>
      <c r="O78" s="25" t="s">
        <v>329</v>
      </c>
      <c r="P78" s="25" t="s">
        <v>329</v>
      </c>
      <c r="Q78" s="25" t="s">
        <v>328</v>
      </c>
      <c r="R78" s="25" t="s">
        <v>328</v>
      </c>
      <c r="S78" s="25">
        <v>0</v>
      </c>
    </row>
    <row r="79" spans="1:20" x14ac:dyDescent="0.25">
      <c r="A79" s="16" t="s">
        <v>63</v>
      </c>
      <c r="B79" s="24">
        <v>0</v>
      </c>
      <c r="C79" s="25" t="s">
        <v>328</v>
      </c>
      <c r="D79" s="25" t="s">
        <v>329</v>
      </c>
      <c r="E79" s="25" t="s">
        <v>328</v>
      </c>
      <c r="F79" s="25" t="s">
        <v>328</v>
      </c>
      <c r="G79" s="25">
        <v>0</v>
      </c>
      <c r="H79" s="25" t="s">
        <v>329</v>
      </c>
      <c r="I79" s="25" t="s">
        <v>328</v>
      </c>
      <c r="J79" s="25" t="s">
        <v>329</v>
      </c>
      <c r="K79" s="25" t="s">
        <v>328</v>
      </c>
      <c r="L79" s="25" t="s">
        <v>329</v>
      </c>
      <c r="M79" s="25">
        <v>0</v>
      </c>
      <c r="N79" s="25">
        <v>0</v>
      </c>
      <c r="O79" s="25" t="s">
        <v>329</v>
      </c>
      <c r="P79" s="25" t="s">
        <v>329</v>
      </c>
      <c r="Q79" s="25" t="s">
        <v>328</v>
      </c>
      <c r="R79" s="25" t="s">
        <v>328</v>
      </c>
      <c r="S79" s="25">
        <v>0</v>
      </c>
    </row>
    <row r="80" spans="1:20" x14ac:dyDescent="0.25">
      <c r="A80" s="16" t="s">
        <v>64</v>
      </c>
      <c r="B80" s="24">
        <v>0</v>
      </c>
      <c r="C80" s="25" t="s">
        <v>328</v>
      </c>
      <c r="D80" s="25" t="s">
        <v>329</v>
      </c>
      <c r="E80" s="25" t="s">
        <v>328</v>
      </c>
      <c r="F80" s="25" t="s">
        <v>328</v>
      </c>
      <c r="G80" s="25">
        <v>0</v>
      </c>
      <c r="H80" s="25" t="s">
        <v>329</v>
      </c>
      <c r="I80" s="25" t="s">
        <v>328</v>
      </c>
      <c r="J80" s="25" t="s">
        <v>329</v>
      </c>
      <c r="K80" s="25" t="s">
        <v>328</v>
      </c>
      <c r="L80" s="25" t="s">
        <v>329</v>
      </c>
      <c r="M80" s="25">
        <v>0</v>
      </c>
      <c r="N80" s="25">
        <v>0</v>
      </c>
      <c r="O80" s="25" t="s">
        <v>329</v>
      </c>
      <c r="P80" s="25" t="s">
        <v>329</v>
      </c>
      <c r="Q80" s="25" t="s">
        <v>328</v>
      </c>
      <c r="R80" s="25" t="s">
        <v>328</v>
      </c>
      <c r="S80" s="25">
        <v>0</v>
      </c>
    </row>
    <row r="81" spans="1:20" s="35" customFormat="1" x14ac:dyDescent="0.25">
      <c r="A81" s="14" t="s">
        <v>65</v>
      </c>
      <c r="B81" s="24">
        <v>2584.09</v>
      </c>
      <c r="C81" s="25" t="s">
        <v>328</v>
      </c>
      <c r="D81" s="25" t="s">
        <v>329</v>
      </c>
      <c r="E81" s="25" t="s">
        <v>328</v>
      </c>
      <c r="F81" s="25" t="s">
        <v>328</v>
      </c>
      <c r="G81" s="25">
        <v>268.64</v>
      </c>
      <c r="H81" s="25" t="s">
        <v>329</v>
      </c>
      <c r="I81" s="25" t="s">
        <v>328</v>
      </c>
      <c r="J81" s="25" t="s">
        <v>329</v>
      </c>
      <c r="K81" s="25" t="s">
        <v>328</v>
      </c>
      <c r="L81" s="25" t="s">
        <v>329</v>
      </c>
      <c r="M81" s="25">
        <v>1419.99</v>
      </c>
      <c r="N81" s="25">
        <v>1331.7</v>
      </c>
      <c r="O81" s="25" t="s">
        <v>329</v>
      </c>
      <c r="P81" s="25" t="s">
        <v>329</v>
      </c>
      <c r="Q81" s="25" t="s">
        <v>328</v>
      </c>
      <c r="R81" s="25" t="s">
        <v>328</v>
      </c>
      <c r="S81" s="25">
        <v>4873.95</v>
      </c>
      <c r="T81" s="29"/>
    </row>
    <row r="82" spans="1:20" s="35" customFormat="1" x14ac:dyDescent="0.25">
      <c r="A82" s="14" t="s">
        <v>66</v>
      </c>
      <c r="B82" s="24">
        <v>36981.32</v>
      </c>
      <c r="C82" s="25" t="s">
        <v>328</v>
      </c>
      <c r="D82" s="25" t="s">
        <v>329</v>
      </c>
      <c r="E82" s="25" t="s">
        <v>328</v>
      </c>
      <c r="F82" s="25" t="s">
        <v>328</v>
      </c>
      <c r="G82" s="25">
        <v>34079.21</v>
      </c>
      <c r="H82" s="25" t="s">
        <v>329</v>
      </c>
      <c r="I82" s="25" t="s">
        <v>328</v>
      </c>
      <c r="J82" s="25" t="s">
        <v>329</v>
      </c>
      <c r="K82" s="25" t="s">
        <v>328</v>
      </c>
      <c r="L82" s="25" t="s">
        <v>329</v>
      </c>
      <c r="M82" s="25">
        <v>58863.87</v>
      </c>
      <c r="N82" s="25">
        <v>15067.54</v>
      </c>
      <c r="O82" s="25" t="s">
        <v>329</v>
      </c>
      <c r="P82" s="25" t="s">
        <v>329</v>
      </c>
      <c r="Q82" s="25" t="s">
        <v>328</v>
      </c>
      <c r="R82" s="25" t="s">
        <v>328</v>
      </c>
      <c r="S82" s="25">
        <v>45869.440000000002</v>
      </c>
      <c r="T82" s="29"/>
    </row>
    <row r="83" spans="1:20" s="35" customFormat="1" x14ac:dyDescent="0.25">
      <c r="A83" s="14" t="s">
        <v>67</v>
      </c>
      <c r="B83" s="24">
        <v>835.07999999999993</v>
      </c>
      <c r="C83" s="25" t="s">
        <v>328</v>
      </c>
      <c r="D83" s="25" t="s">
        <v>329</v>
      </c>
      <c r="E83" s="25" t="s">
        <v>328</v>
      </c>
      <c r="F83" s="25" t="s">
        <v>328</v>
      </c>
      <c r="G83" s="25">
        <v>0</v>
      </c>
      <c r="H83" s="25" t="s">
        <v>329</v>
      </c>
      <c r="I83" s="25" t="s">
        <v>328</v>
      </c>
      <c r="J83" s="25" t="s">
        <v>329</v>
      </c>
      <c r="K83" s="25" t="s">
        <v>328</v>
      </c>
      <c r="L83" s="25" t="s">
        <v>329</v>
      </c>
      <c r="M83" s="25">
        <v>1134.58</v>
      </c>
      <c r="N83" s="25">
        <v>89.81</v>
      </c>
      <c r="O83" s="25" t="s">
        <v>329</v>
      </c>
      <c r="P83" s="25" t="s">
        <v>329</v>
      </c>
      <c r="Q83" s="25" t="s">
        <v>328</v>
      </c>
      <c r="R83" s="25" t="s">
        <v>328</v>
      </c>
      <c r="S83" s="25">
        <v>0</v>
      </c>
      <c r="T83" s="29"/>
    </row>
    <row r="84" spans="1:20" x14ac:dyDescent="0.25">
      <c r="A84" s="16" t="s">
        <v>68</v>
      </c>
      <c r="B84" s="24">
        <v>136.6</v>
      </c>
      <c r="C84" s="25" t="s">
        <v>328</v>
      </c>
      <c r="D84" s="25" t="s">
        <v>329</v>
      </c>
      <c r="E84" s="25" t="s">
        <v>328</v>
      </c>
      <c r="F84" s="25" t="s">
        <v>328</v>
      </c>
      <c r="G84" s="25">
        <v>0</v>
      </c>
      <c r="H84" s="25" t="s">
        <v>329</v>
      </c>
      <c r="I84" s="25" t="s">
        <v>328</v>
      </c>
      <c r="J84" s="25" t="s">
        <v>329</v>
      </c>
      <c r="K84" s="25" t="s">
        <v>328</v>
      </c>
      <c r="L84" s="25" t="s">
        <v>329</v>
      </c>
      <c r="M84" s="25">
        <v>402.4</v>
      </c>
      <c r="N84" s="25">
        <v>55.01</v>
      </c>
      <c r="O84" s="25" t="s">
        <v>329</v>
      </c>
      <c r="P84" s="25" t="s">
        <v>329</v>
      </c>
      <c r="Q84" s="25" t="s">
        <v>328</v>
      </c>
      <c r="R84" s="25" t="s">
        <v>328</v>
      </c>
      <c r="S84" s="25">
        <v>0</v>
      </c>
    </row>
    <row r="85" spans="1:20" x14ac:dyDescent="0.25">
      <c r="A85" s="16" t="s">
        <v>69</v>
      </c>
      <c r="B85" s="24">
        <v>584.91</v>
      </c>
      <c r="C85" s="25" t="s">
        <v>328</v>
      </c>
      <c r="D85" s="25" t="s">
        <v>329</v>
      </c>
      <c r="E85" s="25" t="s">
        <v>328</v>
      </c>
      <c r="F85" s="25" t="s">
        <v>328</v>
      </c>
      <c r="G85" s="25">
        <v>0</v>
      </c>
      <c r="H85" s="25" t="s">
        <v>329</v>
      </c>
      <c r="I85" s="25" t="s">
        <v>328</v>
      </c>
      <c r="J85" s="25" t="s">
        <v>329</v>
      </c>
      <c r="K85" s="25" t="s">
        <v>328</v>
      </c>
      <c r="L85" s="25" t="s">
        <v>329</v>
      </c>
      <c r="M85" s="25">
        <v>103.61</v>
      </c>
      <c r="N85" s="25">
        <v>34.799999999999997</v>
      </c>
      <c r="O85" s="25" t="s">
        <v>329</v>
      </c>
      <c r="P85" s="25" t="s">
        <v>329</v>
      </c>
      <c r="Q85" s="25" t="s">
        <v>328</v>
      </c>
      <c r="R85" s="25" t="s">
        <v>328</v>
      </c>
      <c r="S85" s="25">
        <v>0</v>
      </c>
    </row>
    <row r="86" spans="1:20" x14ac:dyDescent="0.25">
      <c r="A86" s="16" t="s">
        <v>70</v>
      </c>
      <c r="B86" s="24">
        <v>113.57</v>
      </c>
      <c r="C86" s="25" t="s">
        <v>328</v>
      </c>
      <c r="D86" s="25" t="s">
        <v>329</v>
      </c>
      <c r="E86" s="25" t="s">
        <v>328</v>
      </c>
      <c r="F86" s="25" t="s">
        <v>328</v>
      </c>
      <c r="G86" s="25">
        <v>0</v>
      </c>
      <c r="H86" s="25" t="s">
        <v>329</v>
      </c>
      <c r="I86" s="25" t="s">
        <v>328</v>
      </c>
      <c r="J86" s="25" t="s">
        <v>329</v>
      </c>
      <c r="K86" s="25" t="s">
        <v>328</v>
      </c>
      <c r="L86" s="25" t="s">
        <v>329</v>
      </c>
      <c r="M86" s="25">
        <v>628.57000000000005</v>
      </c>
      <c r="N86" s="25">
        <v>0</v>
      </c>
      <c r="O86" s="25" t="s">
        <v>329</v>
      </c>
      <c r="P86" s="25" t="s">
        <v>329</v>
      </c>
      <c r="Q86" s="25" t="s">
        <v>328</v>
      </c>
      <c r="R86" s="25" t="s">
        <v>328</v>
      </c>
      <c r="S86" s="25">
        <v>0</v>
      </c>
    </row>
    <row r="87" spans="1:20" s="35" customFormat="1" x14ac:dyDescent="0.25">
      <c r="A87" s="14" t="s">
        <v>71</v>
      </c>
      <c r="B87" s="24">
        <v>37816.400000000001</v>
      </c>
      <c r="C87" s="25" t="s">
        <v>328</v>
      </c>
      <c r="D87" s="25" t="s">
        <v>329</v>
      </c>
      <c r="E87" s="25" t="s">
        <v>328</v>
      </c>
      <c r="F87" s="25" t="s">
        <v>328</v>
      </c>
      <c r="G87" s="25">
        <v>34079.21</v>
      </c>
      <c r="H87" s="25" t="s">
        <v>329</v>
      </c>
      <c r="I87" s="25" t="s">
        <v>328</v>
      </c>
      <c r="J87" s="25" t="s">
        <v>329</v>
      </c>
      <c r="K87" s="25" t="s">
        <v>328</v>
      </c>
      <c r="L87" s="25" t="s">
        <v>329</v>
      </c>
      <c r="M87" s="25">
        <v>59998.450000000004</v>
      </c>
      <c r="N87" s="25">
        <v>15157.35</v>
      </c>
      <c r="O87" s="25" t="s">
        <v>329</v>
      </c>
      <c r="P87" s="25" t="s">
        <v>329</v>
      </c>
      <c r="Q87" s="25" t="s">
        <v>328</v>
      </c>
      <c r="R87" s="25" t="s">
        <v>328</v>
      </c>
      <c r="S87" s="25">
        <v>45869.440000000002</v>
      </c>
      <c r="T87" s="29"/>
    </row>
    <row r="88" spans="1:20" s="28" customFormat="1" ht="12.75" x14ac:dyDescent="0.2">
      <c r="A88" s="40" t="s">
        <v>23</v>
      </c>
      <c r="B88" s="40"/>
      <c r="C88" s="40"/>
      <c r="D88" s="40"/>
      <c r="E88" s="40"/>
      <c r="F88" s="40"/>
      <c r="G88" s="40"/>
      <c r="H88" s="40"/>
      <c r="I88" s="40"/>
      <c r="J88" s="40"/>
    </row>
    <row r="89" spans="1:20" s="28" customFormat="1" ht="12.75" x14ac:dyDescent="0.2">
      <c r="A89" s="40" t="s">
        <v>92</v>
      </c>
      <c r="B89" s="41"/>
      <c r="C89" s="41"/>
      <c r="D89" s="41"/>
      <c r="E89" s="41"/>
      <c r="F89" s="41"/>
      <c r="G89" s="41"/>
      <c r="H89" s="41"/>
      <c r="I89" s="41"/>
      <c r="J89" s="41"/>
    </row>
    <row r="90" spans="1:20" x14ac:dyDescent="0.25">
      <c r="A90" s="33"/>
      <c r="B90" s="30"/>
      <c r="C90" s="30"/>
      <c r="D90" s="30"/>
      <c r="E90" s="30"/>
      <c r="F90" s="30"/>
      <c r="G90" s="30"/>
      <c r="H90" s="30"/>
      <c r="I90" s="30"/>
      <c r="J90" s="30"/>
    </row>
    <row r="92" spans="1:20" s="54" customFormat="1" ht="15" customHeight="1" x14ac:dyDescent="0.3">
      <c r="A92" s="91" t="s">
        <v>308</v>
      </c>
      <c r="B92" s="86"/>
      <c r="C92" s="86"/>
      <c r="D92" s="86"/>
      <c r="E92" s="86"/>
      <c r="F92" s="86"/>
      <c r="G92" s="86"/>
      <c r="H92" s="86"/>
      <c r="I92" s="86"/>
      <c r="J92" s="86"/>
      <c r="K92" s="86"/>
      <c r="L92" s="86"/>
      <c r="M92" s="86"/>
      <c r="N92" s="86"/>
      <c r="O92" s="86"/>
      <c r="P92" s="86"/>
      <c r="Q92" s="86"/>
      <c r="R92" s="86"/>
      <c r="S92" s="86"/>
    </row>
    <row r="93" spans="1:20" s="54" customFormat="1" ht="18.75" x14ac:dyDescent="0.3">
      <c r="A93" s="82" t="s">
        <v>331</v>
      </c>
      <c r="B93" s="82"/>
      <c r="C93" s="82"/>
      <c r="D93" s="82"/>
      <c r="E93" s="82"/>
      <c r="F93" s="82"/>
      <c r="G93" s="82"/>
      <c r="H93" s="82"/>
      <c r="I93" s="82"/>
      <c r="J93" s="82"/>
      <c r="K93" s="82"/>
      <c r="L93" s="82"/>
      <c r="M93" s="82"/>
      <c r="N93" s="82"/>
      <c r="O93" s="82"/>
      <c r="P93" s="82"/>
      <c r="Q93" s="82"/>
      <c r="R93" s="82"/>
      <c r="S93" s="82"/>
    </row>
    <row r="94" spans="1:20" s="54" customFormat="1" ht="17.25" x14ac:dyDescent="0.3">
      <c r="A94" s="83" t="s">
        <v>35</v>
      </c>
      <c r="B94" s="83"/>
      <c r="C94" s="83"/>
      <c r="D94" s="83"/>
      <c r="E94" s="83"/>
      <c r="F94" s="83"/>
      <c r="G94" s="83"/>
      <c r="H94" s="83"/>
      <c r="I94" s="83"/>
      <c r="J94" s="83"/>
      <c r="K94" s="83"/>
      <c r="L94" s="83"/>
      <c r="M94" s="83"/>
      <c r="N94" s="83"/>
      <c r="O94" s="83"/>
      <c r="P94" s="83"/>
      <c r="Q94" s="83"/>
      <c r="R94" s="83"/>
      <c r="S94" s="83"/>
    </row>
    <row r="95" spans="1:20" s="49" customFormat="1" ht="57" x14ac:dyDescent="0.25">
      <c r="A95" s="50"/>
      <c r="B95" s="51" t="s">
        <v>285</v>
      </c>
      <c r="C95" s="52" t="s">
        <v>3</v>
      </c>
      <c r="D95" s="52" t="s">
        <v>4</v>
      </c>
      <c r="E95" s="52" t="s">
        <v>5</v>
      </c>
      <c r="F95" s="52" t="s">
        <v>6</v>
      </c>
      <c r="G95" s="52" t="s">
        <v>7</v>
      </c>
      <c r="H95" s="52" t="s">
        <v>8</v>
      </c>
      <c r="I95" s="52" t="s">
        <v>9</v>
      </c>
      <c r="J95" s="52" t="s">
        <v>10</v>
      </c>
      <c r="K95" s="52" t="str">
        <f>+K$5</f>
        <v>Olival</v>
      </c>
      <c r="L95" s="52" t="str">
        <f t="shared" ref="L95:S95" si="1">+L$5</f>
        <v>Bovinos de Leite</v>
      </c>
      <c r="M95" s="52" t="str">
        <f t="shared" si="1"/>
        <v>Bovinos de Carne</v>
      </c>
      <c r="N95" s="52" t="str">
        <f t="shared" si="1"/>
        <v>Ovinos e Caprinos</v>
      </c>
      <c r="O95" s="52" t="str">
        <f t="shared" si="1"/>
        <v>Suínos</v>
      </c>
      <c r="P95" s="52" t="str">
        <f t="shared" si="1"/>
        <v>Aves</v>
      </c>
      <c r="Q95" s="52" t="str">
        <f t="shared" si="1"/>
        <v>Policultura</v>
      </c>
      <c r="R95" s="52" t="str">
        <f t="shared" si="1"/>
        <v>Polipecuária</v>
      </c>
      <c r="S95" s="52" t="str">
        <f t="shared" si="1"/>
        <v>Mistas
Culturas e Pecuária</v>
      </c>
    </row>
    <row r="96" spans="1:20" s="35" customFormat="1" x14ac:dyDescent="0.25">
      <c r="A96" s="14" t="s">
        <v>73</v>
      </c>
      <c r="B96" s="24">
        <v>15851.5</v>
      </c>
      <c r="C96" s="25" t="s">
        <v>328</v>
      </c>
      <c r="D96" s="25" t="s">
        <v>329</v>
      </c>
      <c r="E96" s="25" t="s">
        <v>328</v>
      </c>
      <c r="F96" s="25" t="s">
        <v>328</v>
      </c>
      <c r="G96" s="25">
        <v>13569.48</v>
      </c>
      <c r="H96" s="25" t="s">
        <v>329</v>
      </c>
      <c r="I96" s="25" t="s">
        <v>328</v>
      </c>
      <c r="J96" s="25" t="s">
        <v>329</v>
      </c>
      <c r="K96" s="25" t="s">
        <v>328</v>
      </c>
      <c r="L96" s="25" t="s">
        <v>329</v>
      </c>
      <c r="M96" s="25">
        <v>19678.169999999998</v>
      </c>
      <c r="N96" s="25">
        <v>13766.47</v>
      </c>
      <c r="O96" s="25" t="s">
        <v>329</v>
      </c>
      <c r="P96" s="25" t="s">
        <v>329</v>
      </c>
      <c r="Q96" s="25" t="s">
        <v>328</v>
      </c>
      <c r="R96" s="25" t="s">
        <v>328</v>
      </c>
      <c r="S96" s="25">
        <v>21694.26</v>
      </c>
    </row>
    <row r="97" spans="1:19" x14ac:dyDescent="0.25">
      <c r="A97" s="16" t="s">
        <v>241</v>
      </c>
      <c r="B97" s="24">
        <v>4696.8500000000004</v>
      </c>
      <c r="C97" s="25" t="s">
        <v>328</v>
      </c>
      <c r="D97" s="25" t="s">
        <v>329</v>
      </c>
      <c r="E97" s="25" t="s">
        <v>328</v>
      </c>
      <c r="F97" s="25" t="s">
        <v>328</v>
      </c>
      <c r="G97" s="25">
        <v>3292.11</v>
      </c>
      <c r="H97" s="25" t="s">
        <v>329</v>
      </c>
      <c r="I97" s="25" t="s">
        <v>328</v>
      </c>
      <c r="J97" s="25" t="s">
        <v>329</v>
      </c>
      <c r="K97" s="25" t="s">
        <v>328</v>
      </c>
      <c r="L97" s="25" t="s">
        <v>329</v>
      </c>
      <c r="M97" s="25">
        <v>3686.68</v>
      </c>
      <c r="N97" s="25">
        <v>3277.95</v>
      </c>
      <c r="O97" s="25" t="s">
        <v>329</v>
      </c>
      <c r="P97" s="25" t="s">
        <v>329</v>
      </c>
      <c r="Q97" s="25" t="s">
        <v>328</v>
      </c>
      <c r="R97" s="25" t="s">
        <v>328</v>
      </c>
      <c r="S97" s="25">
        <v>6782.95</v>
      </c>
    </row>
    <row r="98" spans="1:19" x14ac:dyDescent="0.25">
      <c r="A98" s="16" t="s">
        <v>242</v>
      </c>
      <c r="B98" s="24">
        <v>1495.15</v>
      </c>
      <c r="C98" s="25" t="s">
        <v>328</v>
      </c>
      <c r="D98" s="25" t="s">
        <v>329</v>
      </c>
      <c r="E98" s="25" t="s">
        <v>328</v>
      </c>
      <c r="F98" s="25" t="s">
        <v>328</v>
      </c>
      <c r="G98" s="25">
        <v>1303.94</v>
      </c>
      <c r="H98" s="25" t="s">
        <v>329</v>
      </c>
      <c r="I98" s="25" t="s">
        <v>328</v>
      </c>
      <c r="J98" s="25" t="s">
        <v>329</v>
      </c>
      <c r="K98" s="25" t="s">
        <v>328</v>
      </c>
      <c r="L98" s="25" t="s">
        <v>329</v>
      </c>
      <c r="M98" s="25">
        <v>1542.7</v>
      </c>
      <c r="N98" s="25">
        <v>1401.45</v>
      </c>
      <c r="O98" s="25" t="s">
        <v>329</v>
      </c>
      <c r="P98" s="25" t="s">
        <v>329</v>
      </c>
      <c r="Q98" s="25" t="s">
        <v>328</v>
      </c>
      <c r="R98" s="25" t="s">
        <v>328</v>
      </c>
      <c r="S98" s="25">
        <v>1744.02</v>
      </c>
    </row>
    <row r="99" spans="1:19" x14ac:dyDescent="0.25">
      <c r="A99" s="16" t="s">
        <v>243</v>
      </c>
      <c r="B99" s="24">
        <v>2000.54</v>
      </c>
      <c r="C99" s="25" t="s">
        <v>328</v>
      </c>
      <c r="D99" s="25" t="s">
        <v>329</v>
      </c>
      <c r="E99" s="25" t="s">
        <v>328</v>
      </c>
      <c r="F99" s="25" t="s">
        <v>328</v>
      </c>
      <c r="G99" s="25">
        <v>2393.5300000000002</v>
      </c>
      <c r="H99" s="25" t="s">
        <v>329</v>
      </c>
      <c r="I99" s="25" t="s">
        <v>328</v>
      </c>
      <c r="J99" s="25" t="s">
        <v>329</v>
      </c>
      <c r="K99" s="25" t="s">
        <v>328</v>
      </c>
      <c r="L99" s="25" t="s">
        <v>329</v>
      </c>
      <c r="M99" s="25">
        <v>2620.7800000000002</v>
      </c>
      <c r="N99" s="25">
        <v>2415.59</v>
      </c>
      <c r="O99" s="25" t="s">
        <v>329</v>
      </c>
      <c r="P99" s="25" t="s">
        <v>329</v>
      </c>
      <c r="Q99" s="25" t="s">
        <v>328</v>
      </c>
      <c r="R99" s="25" t="s">
        <v>328</v>
      </c>
      <c r="S99" s="25">
        <v>3607.57</v>
      </c>
    </row>
    <row r="100" spans="1:19" x14ac:dyDescent="0.25">
      <c r="A100" s="16" t="s">
        <v>244</v>
      </c>
      <c r="B100" s="24">
        <v>1655.16</v>
      </c>
      <c r="C100" s="25" t="s">
        <v>328</v>
      </c>
      <c r="D100" s="25" t="s">
        <v>329</v>
      </c>
      <c r="E100" s="25" t="s">
        <v>328</v>
      </c>
      <c r="F100" s="25" t="s">
        <v>328</v>
      </c>
      <c r="G100" s="25">
        <v>0</v>
      </c>
      <c r="H100" s="25" t="s">
        <v>329</v>
      </c>
      <c r="I100" s="25" t="s">
        <v>328</v>
      </c>
      <c r="J100" s="25" t="s">
        <v>329</v>
      </c>
      <c r="K100" s="25" t="s">
        <v>328</v>
      </c>
      <c r="L100" s="25" t="s">
        <v>329</v>
      </c>
      <c r="M100" s="25">
        <v>4649.08</v>
      </c>
      <c r="N100" s="25">
        <v>2912.87</v>
      </c>
      <c r="O100" s="25" t="s">
        <v>329</v>
      </c>
      <c r="P100" s="25" t="s">
        <v>329</v>
      </c>
      <c r="Q100" s="25" t="s">
        <v>328</v>
      </c>
      <c r="R100" s="25" t="s">
        <v>328</v>
      </c>
      <c r="S100" s="25">
        <v>1337.6</v>
      </c>
    </row>
    <row r="101" spans="1:19" x14ac:dyDescent="0.25">
      <c r="A101" s="16" t="s">
        <v>245</v>
      </c>
      <c r="B101" s="24">
        <v>595.39</v>
      </c>
      <c r="C101" s="25" t="s">
        <v>328</v>
      </c>
      <c r="D101" s="25" t="s">
        <v>329</v>
      </c>
      <c r="E101" s="25" t="s">
        <v>328</v>
      </c>
      <c r="F101" s="25" t="s">
        <v>328</v>
      </c>
      <c r="G101" s="25">
        <v>0</v>
      </c>
      <c r="H101" s="25" t="s">
        <v>329</v>
      </c>
      <c r="I101" s="25" t="s">
        <v>328</v>
      </c>
      <c r="J101" s="25" t="s">
        <v>329</v>
      </c>
      <c r="K101" s="25" t="s">
        <v>328</v>
      </c>
      <c r="L101" s="25" t="s">
        <v>329</v>
      </c>
      <c r="M101" s="25">
        <v>1327.75</v>
      </c>
      <c r="N101" s="25">
        <v>438.9</v>
      </c>
      <c r="O101" s="25" t="s">
        <v>329</v>
      </c>
      <c r="P101" s="25" t="s">
        <v>329</v>
      </c>
      <c r="Q101" s="25" t="s">
        <v>328</v>
      </c>
      <c r="R101" s="25" t="s">
        <v>328</v>
      </c>
      <c r="S101" s="25">
        <v>1869.2</v>
      </c>
    </row>
    <row r="102" spans="1:19" x14ac:dyDescent="0.25">
      <c r="A102" s="16" t="s">
        <v>246</v>
      </c>
      <c r="B102" s="24">
        <v>971.68</v>
      </c>
      <c r="C102" s="25" t="s">
        <v>328</v>
      </c>
      <c r="D102" s="25" t="s">
        <v>329</v>
      </c>
      <c r="E102" s="25" t="s">
        <v>328</v>
      </c>
      <c r="F102" s="25" t="s">
        <v>328</v>
      </c>
      <c r="G102" s="25">
        <v>0</v>
      </c>
      <c r="H102" s="25" t="s">
        <v>329</v>
      </c>
      <c r="I102" s="25" t="s">
        <v>328</v>
      </c>
      <c r="J102" s="25" t="s">
        <v>329</v>
      </c>
      <c r="K102" s="25" t="s">
        <v>328</v>
      </c>
      <c r="L102" s="25" t="s">
        <v>329</v>
      </c>
      <c r="M102" s="25">
        <v>2422</v>
      </c>
      <c r="N102" s="25">
        <v>1747.12</v>
      </c>
      <c r="O102" s="25" t="s">
        <v>329</v>
      </c>
      <c r="P102" s="25" t="s">
        <v>329</v>
      </c>
      <c r="Q102" s="25" t="s">
        <v>328</v>
      </c>
      <c r="R102" s="25" t="s">
        <v>328</v>
      </c>
      <c r="S102" s="25">
        <v>835.08</v>
      </c>
    </row>
    <row r="103" spans="1:19" x14ac:dyDescent="0.25">
      <c r="A103" s="16" t="s">
        <v>247</v>
      </c>
      <c r="B103" s="24">
        <v>551.17999999999995</v>
      </c>
      <c r="C103" s="25" t="s">
        <v>328</v>
      </c>
      <c r="D103" s="25" t="s">
        <v>329</v>
      </c>
      <c r="E103" s="25" t="s">
        <v>328</v>
      </c>
      <c r="F103" s="25" t="s">
        <v>328</v>
      </c>
      <c r="G103" s="25">
        <v>898.42</v>
      </c>
      <c r="H103" s="25" t="s">
        <v>329</v>
      </c>
      <c r="I103" s="25" t="s">
        <v>328</v>
      </c>
      <c r="J103" s="25" t="s">
        <v>329</v>
      </c>
      <c r="K103" s="25" t="s">
        <v>328</v>
      </c>
      <c r="L103" s="25" t="s">
        <v>329</v>
      </c>
      <c r="M103" s="25">
        <v>891.45</v>
      </c>
      <c r="N103" s="25">
        <v>631.84</v>
      </c>
      <c r="O103" s="25" t="s">
        <v>329</v>
      </c>
      <c r="P103" s="25" t="s">
        <v>329</v>
      </c>
      <c r="Q103" s="25" t="s">
        <v>328</v>
      </c>
      <c r="R103" s="25" t="s">
        <v>328</v>
      </c>
      <c r="S103" s="25">
        <v>507.6</v>
      </c>
    </row>
    <row r="104" spans="1:19" x14ac:dyDescent="0.25">
      <c r="A104" s="16" t="s">
        <v>248</v>
      </c>
      <c r="B104" s="24">
        <v>1270.19</v>
      </c>
      <c r="C104" s="25" t="s">
        <v>328</v>
      </c>
      <c r="D104" s="25" t="s">
        <v>329</v>
      </c>
      <c r="E104" s="25" t="s">
        <v>328</v>
      </c>
      <c r="F104" s="25" t="s">
        <v>328</v>
      </c>
      <c r="G104" s="25">
        <v>1184.53</v>
      </c>
      <c r="H104" s="25" t="s">
        <v>329</v>
      </c>
      <c r="I104" s="25" t="s">
        <v>328</v>
      </c>
      <c r="J104" s="25" t="s">
        <v>329</v>
      </c>
      <c r="K104" s="25" t="s">
        <v>328</v>
      </c>
      <c r="L104" s="25" t="s">
        <v>329</v>
      </c>
      <c r="M104" s="25">
        <v>1102.53</v>
      </c>
      <c r="N104" s="25">
        <v>110.44</v>
      </c>
      <c r="O104" s="25" t="s">
        <v>329</v>
      </c>
      <c r="P104" s="25" t="s">
        <v>329</v>
      </c>
      <c r="Q104" s="25" t="s">
        <v>328</v>
      </c>
      <c r="R104" s="25" t="s">
        <v>328</v>
      </c>
      <c r="S104" s="25">
        <v>2007.53</v>
      </c>
    </row>
    <row r="105" spans="1:19" x14ac:dyDescent="0.25">
      <c r="A105" s="16" t="s">
        <v>249</v>
      </c>
      <c r="B105" s="24">
        <v>462.73</v>
      </c>
      <c r="C105" s="25" t="s">
        <v>328</v>
      </c>
      <c r="D105" s="25" t="s">
        <v>329</v>
      </c>
      <c r="E105" s="25" t="s">
        <v>328</v>
      </c>
      <c r="F105" s="25" t="s">
        <v>328</v>
      </c>
      <c r="G105" s="25">
        <v>2150.21</v>
      </c>
      <c r="H105" s="25" t="s">
        <v>329</v>
      </c>
      <c r="I105" s="25" t="s">
        <v>328</v>
      </c>
      <c r="J105" s="25" t="s">
        <v>329</v>
      </c>
      <c r="K105" s="25" t="s">
        <v>328</v>
      </c>
      <c r="L105" s="25" t="s">
        <v>329</v>
      </c>
      <c r="M105" s="25">
        <v>51.12</v>
      </c>
      <c r="N105" s="25">
        <v>14.87</v>
      </c>
      <c r="O105" s="25" t="s">
        <v>329</v>
      </c>
      <c r="P105" s="25" t="s">
        <v>329</v>
      </c>
      <c r="Q105" s="25" t="s">
        <v>328</v>
      </c>
      <c r="R105" s="25" t="s">
        <v>328</v>
      </c>
      <c r="S105" s="25">
        <v>885.82</v>
      </c>
    </row>
    <row r="106" spans="1:19" x14ac:dyDescent="0.25">
      <c r="A106" s="16" t="s">
        <v>250</v>
      </c>
      <c r="B106" s="24">
        <v>681.12</v>
      </c>
      <c r="C106" s="25" t="s">
        <v>328</v>
      </c>
      <c r="D106" s="25" t="s">
        <v>329</v>
      </c>
      <c r="E106" s="25" t="s">
        <v>328</v>
      </c>
      <c r="F106" s="25" t="s">
        <v>328</v>
      </c>
      <c r="G106" s="25">
        <v>907.77</v>
      </c>
      <c r="H106" s="25" t="s">
        <v>329</v>
      </c>
      <c r="I106" s="25" t="s">
        <v>328</v>
      </c>
      <c r="J106" s="25" t="s">
        <v>329</v>
      </c>
      <c r="K106" s="25" t="s">
        <v>328</v>
      </c>
      <c r="L106" s="25" t="s">
        <v>329</v>
      </c>
      <c r="M106" s="25">
        <v>355.97</v>
      </c>
      <c r="N106" s="25">
        <v>176.2</v>
      </c>
      <c r="O106" s="25" t="s">
        <v>329</v>
      </c>
      <c r="P106" s="25" t="s">
        <v>329</v>
      </c>
      <c r="Q106" s="25" t="s">
        <v>328</v>
      </c>
      <c r="R106" s="25" t="s">
        <v>328</v>
      </c>
      <c r="S106" s="25">
        <v>313.63</v>
      </c>
    </row>
    <row r="107" spans="1:19" x14ac:dyDescent="0.25">
      <c r="A107" s="16" t="s">
        <v>251</v>
      </c>
      <c r="B107" s="24">
        <v>128.21</v>
      </c>
      <c r="C107" s="25" t="s">
        <v>328</v>
      </c>
      <c r="D107" s="25" t="s">
        <v>329</v>
      </c>
      <c r="E107" s="25" t="s">
        <v>328</v>
      </c>
      <c r="F107" s="25" t="s">
        <v>328</v>
      </c>
      <c r="G107" s="25">
        <v>56.23</v>
      </c>
      <c r="H107" s="25" t="s">
        <v>329</v>
      </c>
      <c r="I107" s="25" t="s">
        <v>328</v>
      </c>
      <c r="J107" s="25" t="s">
        <v>329</v>
      </c>
      <c r="K107" s="25" t="s">
        <v>328</v>
      </c>
      <c r="L107" s="25" t="s">
        <v>329</v>
      </c>
      <c r="M107" s="25">
        <v>159.25</v>
      </c>
      <c r="N107" s="25">
        <v>97.39</v>
      </c>
      <c r="O107" s="25" t="s">
        <v>329</v>
      </c>
      <c r="P107" s="25" t="s">
        <v>329</v>
      </c>
      <c r="Q107" s="25" t="s">
        <v>328</v>
      </c>
      <c r="R107" s="25" t="s">
        <v>328</v>
      </c>
      <c r="S107" s="25">
        <v>173.93</v>
      </c>
    </row>
    <row r="108" spans="1:19" x14ac:dyDescent="0.25">
      <c r="A108" s="16" t="s">
        <v>252</v>
      </c>
      <c r="B108" s="24">
        <v>670.28</v>
      </c>
      <c r="C108" s="25" t="s">
        <v>328</v>
      </c>
      <c r="D108" s="25" t="s">
        <v>329</v>
      </c>
      <c r="E108" s="25" t="s">
        <v>328</v>
      </c>
      <c r="F108" s="25" t="s">
        <v>328</v>
      </c>
      <c r="G108" s="25">
        <v>118.08</v>
      </c>
      <c r="H108" s="25" t="s">
        <v>329</v>
      </c>
      <c r="I108" s="25" t="s">
        <v>328</v>
      </c>
      <c r="J108" s="25" t="s">
        <v>329</v>
      </c>
      <c r="K108" s="25" t="s">
        <v>328</v>
      </c>
      <c r="L108" s="25" t="s">
        <v>329</v>
      </c>
      <c r="M108" s="25">
        <v>334.15</v>
      </c>
      <c r="N108" s="25">
        <v>179.27</v>
      </c>
      <c r="O108" s="25" t="s">
        <v>329</v>
      </c>
      <c r="P108" s="25" t="s">
        <v>329</v>
      </c>
      <c r="Q108" s="25" t="s">
        <v>328</v>
      </c>
      <c r="R108" s="25" t="s">
        <v>328</v>
      </c>
      <c r="S108" s="25">
        <v>727.34</v>
      </c>
    </row>
    <row r="109" spans="1:19" x14ac:dyDescent="0.25">
      <c r="A109" s="16" t="s">
        <v>253</v>
      </c>
      <c r="B109" s="24">
        <v>305.86</v>
      </c>
      <c r="C109" s="25" t="s">
        <v>328</v>
      </c>
      <c r="D109" s="25" t="s">
        <v>329</v>
      </c>
      <c r="E109" s="25" t="s">
        <v>328</v>
      </c>
      <c r="F109" s="25" t="s">
        <v>328</v>
      </c>
      <c r="G109" s="25">
        <v>662.71</v>
      </c>
      <c r="H109" s="25" t="s">
        <v>329</v>
      </c>
      <c r="I109" s="25" t="s">
        <v>328</v>
      </c>
      <c r="J109" s="25" t="s">
        <v>329</v>
      </c>
      <c r="K109" s="25" t="s">
        <v>328</v>
      </c>
      <c r="L109" s="25" t="s">
        <v>329</v>
      </c>
      <c r="M109" s="25">
        <v>234.53</v>
      </c>
      <c r="N109" s="25">
        <v>162.09</v>
      </c>
      <c r="O109" s="25" t="s">
        <v>329</v>
      </c>
      <c r="P109" s="25" t="s">
        <v>329</v>
      </c>
      <c r="Q109" s="25" t="s">
        <v>328</v>
      </c>
      <c r="R109" s="25" t="s">
        <v>328</v>
      </c>
      <c r="S109" s="25">
        <v>664.02</v>
      </c>
    </row>
    <row r="110" spans="1:19" s="35" customFormat="1" ht="15.75" customHeight="1" x14ac:dyDescent="0.25">
      <c r="A110" s="16" t="s">
        <v>254</v>
      </c>
      <c r="B110" s="24">
        <v>367.15</v>
      </c>
      <c r="C110" s="25" t="s">
        <v>328</v>
      </c>
      <c r="D110" s="25" t="s">
        <v>329</v>
      </c>
      <c r="E110" s="25" t="s">
        <v>328</v>
      </c>
      <c r="F110" s="25" t="s">
        <v>328</v>
      </c>
      <c r="G110" s="25">
        <v>601.95000000000005</v>
      </c>
      <c r="H110" s="25" t="s">
        <v>329</v>
      </c>
      <c r="I110" s="25" t="s">
        <v>328</v>
      </c>
      <c r="J110" s="25" t="s">
        <v>329</v>
      </c>
      <c r="K110" s="25" t="s">
        <v>328</v>
      </c>
      <c r="L110" s="25" t="s">
        <v>329</v>
      </c>
      <c r="M110" s="25">
        <v>300.2</v>
      </c>
      <c r="N110" s="25">
        <v>200.49</v>
      </c>
      <c r="O110" s="25" t="s">
        <v>329</v>
      </c>
      <c r="P110" s="25" t="s">
        <v>329</v>
      </c>
      <c r="Q110" s="25" t="s">
        <v>328</v>
      </c>
      <c r="R110" s="25" t="s">
        <v>328</v>
      </c>
      <c r="S110" s="25">
        <v>237.96</v>
      </c>
    </row>
    <row r="111" spans="1:19" x14ac:dyDescent="0.25">
      <c r="A111" s="15" t="s">
        <v>240</v>
      </c>
      <c r="B111" s="24">
        <v>239.9</v>
      </c>
      <c r="C111" s="25" t="s">
        <v>328</v>
      </c>
      <c r="D111" s="25" t="s">
        <v>329</v>
      </c>
      <c r="E111" s="25" t="s">
        <v>328</v>
      </c>
      <c r="F111" s="25" t="s">
        <v>328</v>
      </c>
      <c r="G111" s="25">
        <v>353.95</v>
      </c>
      <c r="H111" s="25" t="s">
        <v>329</v>
      </c>
      <c r="I111" s="25" t="s">
        <v>328</v>
      </c>
      <c r="J111" s="25" t="s">
        <v>329</v>
      </c>
      <c r="K111" s="25" t="s">
        <v>328</v>
      </c>
      <c r="L111" s="25" t="s">
        <v>329</v>
      </c>
      <c r="M111" s="25">
        <v>287.76</v>
      </c>
      <c r="N111" s="25">
        <v>461.49</v>
      </c>
      <c r="O111" s="25" t="s">
        <v>329</v>
      </c>
      <c r="P111" s="25" t="s">
        <v>329</v>
      </c>
      <c r="Q111" s="25" t="s">
        <v>328</v>
      </c>
      <c r="R111" s="25" t="s">
        <v>328</v>
      </c>
      <c r="S111" s="25">
        <v>418.1</v>
      </c>
    </row>
    <row r="112" spans="1:19" x14ac:dyDescent="0.25">
      <c r="A112" s="15" t="s">
        <v>239</v>
      </c>
      <c r="B112" s="24">
        <v>4225.8500000000004</v>
      </c>
      <c r="C112" s="25" t="s">
        <v>328</v>
      </c>
      <c r="D112" s="25" t="s">
        <v>329</v>
      </c>
      <c r="E112" s="25" t="s">
        <v>328</v>
      </c>
      <c r="F112" s="25" t="s">
        <v>328</v>
      </c>
      <c r="G112" s="25">
        <v>4231.1099999999997</v>
      </c>
      <c r="H112" s="25" t="s">
        <v>329</v>
      </c>
      <c r="I112" s="25" t="s">
        <v>328</v>
      </c>
      <c r="J112" s="25" t="s">
        <v>329</v>
      </c>
      <c r="K112" s="25" t="s">
        <v>328</v>
      </c>
      <c r="L112" s="25" t="s">
        <v>329</v>
      </c>
      <c r="M112" s="25">
        <v>5923.37</v>
      </c>
      <c r="N112" s="25">
        <v>1934.92</v>
      </c>
      <c r="O112" s="25" t="s">
        <v>329</v>
      </c>
      <c r="P112" s="25" t="s">
        <v>329</v>
      </c>
      <c r="Q112" s="25" t="s">
        <v>328</v>
      </c>
      <c r="R112" s="25" t="s">
        <v>328</v>
      </c>
      <c r="S112" s="25">
        <v>3398.8</v>
      </c>
    </row>
    <row r="113" spans="1:19" x14ac:dyDescent="0.25">
      <c r="A113" s="15" t="s">
        <v>255</v>
      </c>
      <c r="B113" s="24">
        <v>3398.01</v>
      </c>
      <c r="C113" s="25" t="s">
        <v>328</v>
      </c>
      <c r="D113" s="25" t="s">
        <v>329</v>
      </c>
      <c r="E113" s="25" t="s">
        <v>328</v>
      </c>
      <c r="F113" s="25" t="s">
        <v>328</v>
      </c>
      <c r="G113" s="25">
        <v>3281.43</v>
      </c>
      <c r="H113" s="25" t="s">
        <v>329</v>
      </c>
      <c r="I113" s="25" t="s">
        <v>328</v>
      </c>
      <c r="J113" s="25" t="s">
        <v>329</v>
      </c>
      <c r="K113" s="25" t="s">
        <v>328</v>
      </c>
      <c r="L113" s="25" t="s">
        <v>329</v>
      </c>
      <c r="M113" s="25">
        <v>6749.16</v>
      </c>
      <c r="N113" s="25">
        <v>1898.7</v>
      </c>
      <c r="O113" s="25" t="s">
        <v>329</v>
      </c>
      <c r="P113" s="25" t="s">
        <v>329</v>
      </c>
      <c r="Q113" s="25" t="s">
        <v>328</v>
      </c>
      <c r="R113" s="25" t="s">
        <v>328</v>
      </c>
      <c r="S113" s="25">
        <v>3775.53</v>
      </c>
    </row>
    <row r="114" spans="1:19" x14ac:dyDescent="0.25">
      <c r="A114" s="16" t="s">
        <v>228</v>
      </c>
      <c r="B114" s="24">
        <v>2382.0100000000002</v>
      </c>
      <c r="C114" s="25" t="s">
        <v>328</v>
      </c>
      <c r="D114" s="25" t="s">
        <v>329</v>
      </c>
      <c r="E114" s="25" t="s">
        <v>328</v>
      </c>
      <c r="F114" s="25" t="s">
        <v>328</v>
      </c>
      <c r="G114" s="25">
        <v>3281.43</v>
      </c>
      <c r="H114" s="25" t="s">
        <v>329</v>
      </c>
      <c r="I114" s="25" t="s">
        <v>328</v>
      </c>
      <c r="J114" s="25" t="s">
        <v>329</v>
      </c>
      <c r="K114" s="25" t="s">
        <v>328</v>
      </c>
      <c r="L114" s="25" t="s">
        <v>329</v>
      </c>
      <c r="M114" s="25">
        <v>4934.5600000000004</v>
      </c>
      <c r="N114" s="25">
        <v>870.19</v>
      </c>
      <c r="O114" s="25" t="s">
        <v>329</v>
      </c>
      <c r="P114" s="25" t="s">
        <v>329</v>
      </c>
      <c r="Q114" s="25" t="s">
        <v>328</v>
      </c>
      <c r="R114" s="25" t="s">
        <v>328</v>
      </c>
      <c r="S114" s="25">
        <v>2068.67</v>
      </c>
    </row>
    <row r="115" spans="1:19" x14ac:dyDescent="0.25">
      <c r="A115" s="16" t="s">
        <v>222</v>
      </c>
      <c r="B115" s="24">
        <v>789.57</v>
      </c>
      <c r="C115" s="25" t="s">
        <v>328</v>
      </c>
      <c r="D115" s="25" t="s">
        <v>329</v>
      </c>
      <c r="E115" s="25" t="s">
        <v>328</v>
      </c>
      <c r="F115" s="25" t="s">
        <v>328</v>
      </c>
      <c r="G115" s="25">
        <v>0</v>
      </c>
      <c r="H115" s="25" t="s">
        <v>329</v>
      </c>
      <c r="I115" s="25" t="s">
        <v>328</v>
      </c>
      <c r="J115" s="25" t="s">
        <v>329</v>
      </c>
      <c r="K115" s="25" t="s">
        <v>328</v>
      </c>
      <c r="L115" s="25" t="s">
        <v>329</v>
      </c>
      <c r="M115" s="25">
        <v>1801.45</v>
      </c>
      <c r="N115" s="25">
        <v>999.1</v>
      </c>
      <c r="O115" s="25" t="s">
        <v>329</v>
      </c>
      <c r="P115" s="25" t="s">
        <v>329</v>
      </c>
      <c r="Q115" s="25" t="s">
        <v>328</v>
      </c>
      <c r="R115" s="25" t="s">
        <v>328</v>
      </c>
      <c r="S115" s="25">
        <v>160.82</v>
      </c>
    </row>
    <row r="116" spans="1:19" x14ac:dyDescent="0.25">
      <c r="A116" s="16" t="s">
        <v>223</v>
      </c>
      <c r="B116" s="24">
        <v>226.42</v>
      </c>
      <c r="C116" s="25" t="s">
        <v>328</v>
      </c>
      <c r="D116" s="25" t="s">
        <v>329</v>
      </c>
      <c r="E116" s="25" t="s">
        <v>328</v>
      </c>
      <c r="F116" s="25" t="s">
        <v>328</v>
      </c>
      <c r="G116" s="25">
        <v>0</v>
      </c>
      <c r="H116" s="25" t="s">
        <v>329</v>
      </c>
      <c r="I116" s="25" t="s">
        <v>328</v>
      </c>
      <c r="J116" s="25" t="s">
        <v>329</v>
      </c>
      <c r="K116" s="25" t="s">
        <v>328</v>
      </c>
      <c r="L116" s="25" t="s">
        <v>329</v>
      </c>
      <c r="M116" s="25">
        <v>13.15</v>
      </c>
      <c r="N116" s="25">
        <v>29.4</v>
      </c>
      <c r="O116" s="25" t="s">
        <v>329</v>
      </c>
      <c r="P116" s="25" t="s">
        <v>329</v>
      </c>
      <c r="Q116" s="25" t="s">
        <v>328</v>
      </c>
      <c r="R116" s="25" t="s">
        <v>328</v>
      </c>
      <c r="S116" s="25">
        <v>1546.05</v>
      </c>
    </row>
    <row r="117" spans="1:19" s="35" customFormat="1" x14ac:dyDescent="0.25">
      <c r="A117" s="14" t="s">
        <v>74</v>
      </c>
      <c r="B117" s="24">
        <v>23715.26</v>
      </c>
      <c r="C117" s="25" t="s">
        <v>328</v>
      </c>
      <c r="D117" s="25" t="s">
        <v>329</v>
      </c>
      <c r="E117" s="25" t="s">
        <v>328</v>
      </c>
      <c r="F117" s="25" t="s">
        <v>328</v>
      </c>
      <c r="G117" s="25">
        <v>21435.97</v>
      </c>
      <c r="H117" s="25" t="s">
        <v>329</v>
      </c>
      <c r="I117" s="25" t="s">
        <v>328</v>
      </c>
      <c r="J117" s="25" t="s">
        <v>329</v>
      </c>
      <c r="K117" s="25" t="s">
        <v>328</v>
      </c>
      <c r="L117" s="25" t="s">
        <v>329</v>
      </c>
      <c r="M117" s="25">
        <v>32638.46</v>
      </c>
      <c r="N117" s="25">
        <v>18061.580000000002</v>
      </c>
      <c r="O117" s="25" t="s">
        <v>329</v>
      </c>
      <c r="P117" s="25" t="s">
        <v>329</v>
      </c>
      <c r="Q117" s="25" t="s">
        <v>328</v>
      </c>
      <c r="R117" s="25" t="s">
        <v>328</v>
      </c>
      <c r="S117" s="25">
        <v>29286.69</v>
      </c>
    </row>
    <row r="118" spans="1:19" s="28" customFormat="1" ht="12.75" x14ac:dyDescent="0.2">
      <c r="A118" s="40" t="s">
        <v>23</v>
      </c>
    </row>
    <row r="119" spans="1:19" s="28" customFormat="1" ht="12.75" x14ac:dyDescent="0.2">
      <c r="A119" s="40" t="s">
        <v>92</v>
      </c>
    </row>
    <row r="120" spans="1:19" s="36" customFormat="1" ht="18.75" x14ac:dyDescent="0.3">
      <c r="A120" s="91" t="s">
        <v>309</v>
      </c>
      <c r="B120" s="86"/>
      <c r="C120" s="86"/>
      <c r="D120" s="86"/>
      <c r="E120" s="86"/>
      <c r="F120" s="86"/>
      <c r="G120" s="86"/>
      <c r="H120" s="86"/>
      <c r="I120" s="86"/>
      <c r="J120" s="86"/>
      <c r="K120" s="86"/>
      <c r="L120" s="86"/>
      <c r="M120" s="86"/>
      <c r="N120" s="86"/>
      <c r="O120" s="86"/>
      <c r="P120" s="86"/>
      <c r="Q120" s="86"/>
      <c r="R120" s="86"/>
      <c r="S120" s="86"/>
    </row>
    <row r="121" spans="1:19" s="36" customFormat="1" ht="18.75" x14ac:dyDescent="0.3">
      <c r="A121" s="82" t="s">
        <v>331</v>
      </c>
      <c r="B121" s="82"/>
      <c r="C121" s="82"/>
      <c r="D121" s="82"/>
      <c r="E121" s="82"/>
      <c r="F121" s="82"/>
      <c r="G121" s="82"/>
      <c r="H121" s="82"/>
      <c r="I121" s="82"/>
      <c r="J121" s="82"/>
      <c r="K121" s="82"/>
      <c r="L121" s="82"/>
      <c r="M121" s="82"/>
      <c r="N121" s="82"/>
      <c r="O121" s="82"/>
      <c r="P121" s="82"/>
      <c r="Q121" s="82"/>
      <c r="R121" s="82"/>
      <c r="S121" s="82"/>
    </row>
    <row r="122" spans="1:19" s="36" customFormat="1" ht="18.75" x14ac:dyDescent="0.3">
      <c r="A122" s="83" t="s">
        <v>35</v>
      </c>
      <c r="B122" s="83"/>
      <c r="C122" s="83"/>
      <c r="D122" s="83"/>
      <c r="E122" s="83"/>
      <c r="F122" s="83"/>
      <c r="G122" s="83"/>
      <c r="H122" s="83"/>
      <c r="I122" s="83"/>
      <c r="J122" s="83"/>
      <c r="K122" s="83"/>
      <c r="L122" s="83"/>
      <c r="M122" s="83"/>
      <c r="N122" s="83"/>
      <c r="O122" s="83"/>
      <c r="P122" s="83"/>
      <c r="Q122" s="83"/>
      <c r="R122" s="83"/>
      <c r="S122" s="83"/>
    </row>
    <row r="123" spans="1:19" s="49" customFormat="1" ht="57" x14ac:dyDescent="0.25">
      <c r="A123" s="53"/>
      <c r="B123" s="51" t="s">
        <v>285</v>
      </c>
      <c r="C123" s="52" t="s">
        <v>3</v>
      </c>
      <c r="D123" s="52" t="s">
        <v>4</v>
      </c>
      <c r="E123" s="52" t="s">
        <v>5</v>
      </c>
      <c r="F123" s="52" t="s">
        <v>6</v>
      </c>
      <c r="G123" s="52" t="s">
        <v>7</v>
      </c>
      <c r="H123" s="52" t="s">
        <v>8</v>
      </c>
      <c r="I123" s="52" t="s">
        <v>9</v>
      </c>
      <c r="J123" s="52" t="s">
        <v>10</v>
      </c>
      <c r="K123" s="52" t="str">
        <f>+K$5</f>
        <v>Olival</v>
      </c>
      <c r="L123" s="52" t="str">
        <f t="shared" ref="L123:S123" si="2">+L$5</f>
        <v>Bovinos de Leite</v>
      </c>
      <c r="M123" s="52" t="str">
        <f t="shared" si="2"/>
        <v>Bovinos de Carne</v>
      </c>
      <c r="N123" s="52" t="str">
        <f t="shared" si="2"/>
        <v>Ovinos e Caprinos</v>
      </c>
      <c r="O123" s="52" t="str">
        <f t="shared" si="2"/>
        <v>Suínos</v>
      </c>
      <c r="P123" s="52" t="str">
        <f t="shared" si="2"/>
        <v>Aves</v>
      </c>
      <c r="Q123" s="52" t="str">
        <f t="shared" si="2"/>
        <v>Policultura</v>
      </c>
      <c r="R123" s="52" t="str">
        <f t="shared" si="2"/>
        <v>Polipecuária</v>
      </c>
      <c r="S123" s="52" t="str">
        <f t="shared" si="2"/>
        <v>Mistas
Culturas e Pecuária</v>
      </c>
    </row>
    <row r="124" spans="1:19" x14ac:dyDescent="0.25">
      <c r="A124" s="15" t="s">
        <v>281</v>
      </c>
      <c r="B124" s="24">
        <v>22277.78</v>
      </c>
      <c r="C124" s="25" t="s">
        <v>328</v>
      </c>
      <c r="D124" s="25" t="s">
        <v>329</v>
      </c>
      <c r="E124" s="25" t="s">
        <v>328</v>
      </c>
      <c r="F124" s="25" t="s">
        <v>328</v>
      </c>
      <c r="G124" s="25">
        <v>5059.8999999999996</v>
      </c>
      <c r="H124" s="25" t="s">
        <v>329</v>
      </c>
      <c r="I124" s="25" t="s">
        <v>328</v>
      </c>
      <c r="J124" s="25" t="s">
        <v>329</v>
      </c>
      <c r="K124" s="25" t="s">
        <v>328</v>
      </c>
      <c r="L124" s="25" t="s">
        <v>329</v>
      </c>
      <c r="M124" s="25">
        <v>42612.01</v>
      </c>
      <c r="N124" s="25">
        <v>20535.64</v>
      </c>
      <c r="O124" s="25" t="s">
        <v>329</v>
      </c>
      <c r="P124" s="25" t="s">
        <v>329</v>
      </c>
      <c r="Q124" s="25" t="s">
        <v>328</v>
      </c>
      <c r="R124" s="25" t="s">
        <v>328</v>
      </c>
      <c r="S124" s="25">
        <v>25484.959999999999</v>
      </c>
    </row>
    <row r="125" spans="1:19" x14ac:dyDescent="0.25">
      <c r="A125" s="14" t="s">
        <v>236</v>
      </c>
      <c r="B125" s="24">
        <v>16250.42</v>
      </c>
      <c r="C125" s="25" t="s">
        <v>328</v>
      </c>
      <c r="D125" s="25" t="s">
        <v>329</v>
      </c>
      <c r="E125" s="25" t="s">
        <v>328</v>
      </c>
      <c r="F125" s="25" t="s">
        <v>328</v>
      </c>
      <c r="G125" s="25">
        <v>3305.2</v>
      </c>
      <c r="H125" s="25" t="s">
        <v>329</v>
      </c>
      <c r="I125" s="25" t="s">
        <v>328</v>
      </c>
      <c r="J125" s="25" t="s">
        <v>329</v>
      </c>
      <c r="K125" s="25" t="s">
        <v>328</v>
      </c>
      <c r="L125" s="25" t="s">
        <v>329</v>
      </c>
      <c r="M125" s="25">
        <v>30395.73</v>
      </c>
      <c r="N125" s="25">
        <v>14328.09</v>
      </c>
      <c r="O125" s="25" t="s">
        <v>329</v>
      </c>
      <c r="P125" s="25" t="s">
        <v>329</v>
      </c>
      <c r="Q125" s="25" t="s">
        <v>328</v>
      </c>
      <c r="R125" s="25" t="s">
        <v>328</v>
      </c>
      <c r="S125" s="25">
        <v>19221.22</v>
      </c>
    </row>
    <row r="126" spans="1:19" x14ac:dyDescent="0.25">
      <c r="A126" s="16" t="s">
        <v>269</v>
      </c>
      <c r="B126" s="24">
        <v>6247.6</v>
      </c>
      <c r="C126" s="25" t="s">
        <v>328</v>
      </c>
      <c r="D126" s="25" t="s">
        <v>329</v>
      </c>
      <c r="E126" s="25" t="s">
        <v>328</v>
      </c>
      <c r="F126" s="25" t="s">
        <v>328</v>
      </c>
      <c r="G126" s="25">
        <v>1179.07</v>
      </c>
      <c r="H126" s="25" t="s">
        <v>329</v>
      </c>
      <c r="I126" s="25" t="s">
        <v>328</v>
      </c>
      <c r="J126" s="25" t="s">
        <v>329</v>
      </c>
      <c r="K126" s="25" t="s">
        <v>328</v>
      </c>
      <c r="L126" s="25" t="s">
        <v>329</v>
      </c>
      <c r="M126" s="25">
        <v>13986.23</v>
      </c>
      <c r="N126" s="25">
        <v>6027.4</v>
      </c>
      <c r="O126" s="25" t="s">
        <v>329</v>
      </c>
      <c r="P126" s="25" t="s">
        <v>329</v>
      </c>
      <c r="Q126" s="25" t="s">
        <v>328</v>
      </c>
      <c r="R126" s="25" t="s">
        <v>328</v>
      </c>
      <c r="S126" s="25">
        <v>6462.06</v>
      </c>
    </row>
    <row r="127" spans="1:19" x14ac:dyDescent="0.25">
      <c r="A127" s="16" t="s">
        <v>270</v>
      </c>
      <c r="B127" s="24">
        <v>5800.93</v>
      </c>
      <c r="C127" s="25" t="s">
        <v>328</v>
      </c>
      <c r="D127" s="25" t="s">
        <v>329</v>
      </c>
      <c r="E127" s="25" t="s">
        <v>328</v>
      </c>
      <c r="F127" s="25" t="s">
        <v>328</v>
      </c>
      <c r="G127" s="25">
        <v>765.29</v>
      </c>
      <c r="H127" s="25" t="s">
        <v>329</v>
      </c>
      <c r="I127" s="25" t="s">
        <v>328</v>
      </c>
      <c r="J127" s="25" t="s">
        <v>329</v>
      </c>
      <c r="K127" s="25" t="s">
        <v>328</v>
      </c>
      <c r="L127" s="25" t="s">
        <v>329</v>
      </c>
      <c r="M127" s="25">
        <v>7798.44</v>
      </c>
      <c r="N127" s="25">
        <v>4111.07</v>
      </c>
      <c r="O127" s="25" t="s">
        <v>329</v>
      </c>
      <c r="P127" s="25" t="s">
        <v>329</v>
      </c>
      <c r="Q127" s="25" t="s">
        <v>328</v>
      </c>
      <c r="R127" s="25" t="s">
        <v>328</v>
      </c>
      <c r="S127" s="25">
        <v>7481.43</v>
      </c>
    </row>
    <row r="128" spans="1:19" x14ac:dyDescent="0.25">
      <c r="A128" s="16" t="s">
        <v>271</v>
      </c>
      <c r="B128" s="24">
        <v>1931.73</v>
      </c>
      <c r="C128" s="25" t="s">
        <v>328</v>
      </c>
      <c r="D128" s="25" t="s">
        <v>329</v>
      </c>
      <c r="E128" s="25" t="s">
        <v>328</v>
      </c>
      <c r="F128" s="25" t="s">
        <v>328</v>
      </c>
      <c r="G128" s="25">
        <v>0</v>
      </c>
      <c r="H128" s="25" t="s">
        <v>329</v>
      </c>
      <c r="I128" s="25" t="s">
        <v>328</v>
      </c>
      <c r="J128" s="25" t="s">
        <v>329</v>
      </c>
      <c r="K128" s="25" t="s">
        <v>328</v>
      </c>
      <c r="L128" s="25" t="s">
        <v>329</v>
      </c>
      <c r="M128" s="25">
        <v>7583.81</v>
      </c>
      <c r="N128" s="25">
        <v>0</v>
      </c>
      <c r="O128" s="25" t="s">
        <v>329</v>
      </c>
      <c r="P128" s="25" t="s">
        <v>329</v>
      </c>
      <c r="Q128" s="25" t="s">
        <v>328</v>
      </c>
      <c r="R128" s="25" t="s">
        <v>328</v>
      </c>
      <c r="S128" s="25">
        <v>2852.07</v>
      </c>
    </row>
    <row r="129" spans="1:19" x14ac:dyDescent="0.25">
      <c r="A129" s="16" t="s">
        <v>272</v>
      </c>
      <c r="B129" s="24">
        <v>881.1</v>
      </c>
      <c r="C129" s="25" t="s">
        <v>328</v>
      </c>
      <c r="D129" s="25" t="s">
        <v>329</v>
      </c>
      <c r="E129" s="25" t="s">
        <v>328</v>
      </c>
      <c r="F129" s="25" t="s">
        <v>328</v>
      </c>
      <c r="G129" s="25">
        <v>0</v>
      </c>
      <c r="H129" s="25" t="s">
        <v>329</v>
      </c>
      <c r="I129" s="25" t="s">
        <v>328</v>
      </c>
      <c r="J129" s="25" t="s">
        <v>329</v>
      </c>
      <c r="K129" s="25" t="s">
        <v>328</v>
      </c>
      <c r="L129" s="25" t="s">
        <v>329</v>
      </c>
      <c r="M129" s="25">
        <v>121.93</v>
      </c>
      <c r="N129" s="25">
        <v>2998.84</v>
      </c>
      <c r="O129" s="25" t="s">
        <v>329</v>
      </c>
      <c r="P129" s="25" t="s">
        <v>329</v>
      </c>
      <c r="Q129" s="25" t="s">
        <v>328</v>
      </c>
      <c r="R129" s="25" t="s">
        <v>328</v>
      </c>
      <c r="S129" s="25">
        <v>1225.19</v>
      </c>
    </row>
    <row r="130" spans="1:19" x14ac:dyDescent="0.25">
      <c r="A130" s="16" t="s">
        <v>273</v>
      </c>
      <c r="B130" s="24">
        <v>0</v>
      </c>
      <c r="C130" s="25" t="s">
        <v>328</v>
      </c>
      <c r="D130" s="25" t="s">
        <v>329</v>
      </c>
      <c r="E130" s="25" t="s">
        <v>328</v>
      </c>
      <c r="F130" s="25" t="s">
        <v>328</v>
      </c>
      <c r="G130" s="25">
        <v>0</v>
      </c>
      <c r="H130" s="25" t="s">
        <v>329</v>
      </c>
      <c r="I130" s="25" t="s">
        <v>328</v>
      </c>
      <c r="J130" s="25" t="s">
        <v>329</v>
      </c>
      <c r="K130" s="25" t="s">
        <v>328</v>
      </c>
      <c r="L130" s="25" t="s">
        <v>329</v>
      </c>
      <c r="M130" s="25">
        <v>0</v>
      </c>
      <c r="N130" s="25">
        <v>0</v>
      </c>
      <c r="O130" s="25" t="s">
        <v>329</v>
      </c>
      <c r="P130" s="25" t="s">
        <v>329</v>
      </c>
      <c r="Q130" s="25" t="s">
        <v>328</v>
      </c>
      <c r="R130" s="25" t="s">
        <v>328</v>
      </c>
      <c r="S130" s="25">
        <v>0</v>
      </c>
    </row>
    <row r="131" spans="1:19" x14ac:dyDescent="0.25">
      <c r="A131" s="16" t="s">
        <v>4</v>
      </c>
      <c r="B131" s="24">
        <v>0</v>
      </c>
      <c r="C131" s="25" t="s">
        <v>328</v>
      </c>
      <c r="D131" s="25" t="s">
        <v>329</v>
      </c>
      <c r="E131" s="25" t="s">
        <v>328</v>
      </c>
      <c r="F131" s="25" t="s">
        <v>328</v>
      </c>
      <c r="G131" s="25">
        <v>0</v>
      </c>
      <c r="H131" s="25" t="s">
        <v>329</v>
      </c>
      <c r="I131" s="25" t="s">
        <v>328</v>
      </c>
      <c r="J131" s="25" t="s">
        <v>329</v>
      </c>
      <c r="K131" s="25" t="s">
        <v>328</v>
      </c>
      <c r="L131" s="25" t="s">
        <v>329</v>
      </c>
      <c r="M131" s="25">
        <v>0</v>
      </c>
      <c r="N131" s="25">
        <v>0</v>
      </c>
      <c r="O131" s="25" t="s">
        <v>329</v>
      </c>
      <c r="P131" s="25" t="s">
        <v>329</v>
      </c>
      <c r="Q131" s="25" t="s">
        <v>328</v>
      </c>
      <c r="R131" s="25" t="s">
        <v>328</v>
      </c>
      <c r="S131" s="25">
        <v>0</v>
      </c>
    </row>
    <row r="132" spans="1:19" x14ac:dyDescent="0.25">
      <c r="A132" s="16" t="s">
        <v>274</v>
      </c>
      <c r="B132" s="24">
        <v>1342.16</v>
      </c>
      <c r="C132" s="25" t="s">
        <v>328</v>
      </c>
      <c r="D132" s="25" t="s">
        <v>329</v>
      </c>
      <c r="E132" s="25" t="s">
        <v>328</v>
      </c>
      <c r="F132" s="25" t="s">
        <v>328</v>
      </c>
      <c r="G132" s="25">
        <v>1360.84</v>
      </c>
      <c r="H132" s="25" t="s">
        <v>329</v>
      </c>
      <c r="I132" s="25" t="s">
        <v>328</v>
      </c>
      <c r="J132" s="25" t="s">
        <v>329</v>
      </c>
      <c r="K132" s="25" t="s">
        <v>328</v>
      </c>
      <c r="L132" s="25" t="s">
        <v>329</v>
      </c>
      <c r="M132" s="25">
        <v>905.32</v>
      </c>
      <c r="N132" s="25">
        <v>1190.78</v>
      </c>
      <c r="O132" s="25" t="s">
        <v>329</v>
      </c>
      <c r="P132" s="25" t="s">
        <v>329</v>
      </c>
      <c r="Q132" s="25" t="s">
        <v>328</v>
      </c>
      <c r="R132" s="25" t="s">
        <v>328</v>
      </c>
      <c r="S132" s="25">
        <v>1200.47</v>
      </c>
    </row>
    <row r="133" spans="1:19" x14ac:dyDescent="0.25">
      <c r="A133" s="16" t="s">
        <v>275</v>
      </c>
      <c r="B133" s="24">
        <v>46.89</v>
      </c>
      <c r="C133" s="25" t="s">
        <v>328</v>
      </c>
      <c r="D133" s="25" t="s">
        <v>329</v>
      </c>
      <c r="E133" s="25" t="s">
        <v>328</v>
      </c>
      <c r="F133" s="25" t="s">
        <v>328</v>
      </c>
      <c r="G133" s="25">
        <v>0</v>
      </c>
      <c r="H133" s="25" t="s">
        <v>329</v>
      </c>
      <c r="I133" s="25" t="s">
        <v>328</v>
      </c>
      <c r="J133" s="25" t="s">
        <v>329</v>
      </c>
      <c r="K133" s="25" t="s">
        <v>328</v>
      </c>
      <c r="L133" s="25" t="s">
        <v>329</v>
      </c>
      <c r="M133" s="25">
        <v>0</v>
      </c>
      <c r="N133" s="25">
        <v>0</v>
      </c>
      <c r="O133" s="25" t="s">
        <v>329</v>
      </c>
      <c r="P133" s="25" t="s">
        <v>329</v>
      </c>
      <c r="Q133" s="25" t="s">
        <v>328</v>
      </c>
      <c r="R133" s="25" t="s">
        <v>328</v>
      </c>
      <c r="S133" s="25">
        <v>0</v>
      </c>
    </row>
    <row r="134" spans="1:19" x14ac:dyDescent="0.25">
      <c r="A134" s="16" t="s">
        <v>276</v>
      </c>
      <c r="B134" s="24">
        <v>0</v>
      </c>
      <c r="C134" s="25" t="s">
        <v>328</v>
      </c>
      <c r="D134" s="25" t="s">
        <v>329</v>
      </c>
      <c r="E134" s="25" t="s">
        <v>328</v>
      </c>
      <c r="F134" s="25" t="s">
        <v>328</v>
      </c>
      <c r="G134" s="25">
        <v>0</v>
      </c>
      <c r="H134" s="25" t="s">
        <v>329</v>
      </c>
      <c r="I134" s="25" t="s">
        <v>328</v>
      </c>
      <c r="J134" s="25" t="s">
        <v>329</v>
      </c>
      <c r="K134" s="25" t="s">
        <v>328</v>
      </c>
      <c r="L134" s="25" t="s">
        <v>329</v>
      </c>
      <c r="M134" s="25">
        <v>0</v>
      </c>
      <c r="N134" s="25">
        <v>0</v>
      </c>
      <c r="O134" s="25" t="s">
        <v>329</v>
      </c>
      <c r="P134" s="25" t="s">
        <v>329</v>
      </c>
      <c r="Q134" s="25" t="s">
        <v>328</v>
      </c>
      <c r="R134" s="25" t="s">
        <v>328</v>
      </c>
      <c r="S134" s="25">
        <v>0</v>
      </c>
    </row>
    <row r="135" spans="1:19" x14ac:dyDescent="0.25">
      <c r="A135" s="31"/>
      <c r="B135" s="24">
        <v>0.01</v>
      </c>
      <c r="C135" s="25" t="s">
        <v>328</v>
      </c>
      <c r="D135" s="25" t="s">
        <v>329</v>
      </c>
      <c r="E135" s="25" t="s">
        <v>328</v>
      </c>
      <c r="F135" s="25" t="s">
        <v>328</v>
      </c>
      <c r="G135" s="25">
        <v>0.02</v>
      </c>
      <c r="H135" s="25" t="s">
        <v>329</v>
      </c>
      <c r="I135" s="25" t="s">
        <v>328</v>
      </c>
      <c r="J135" s="25" t="s">
        <v>329</v>
      </c>
      <c r="K135" s="25" t="s">
        <v>328</v>
      </c>
      <c r="L135" s="25" t="s">
        <v>329</v>
      </c>
      <c r="M135" s="25">
        <v>0.02</v>
      </c>
      <c r="N135" s="25">
        <v>0.01</v>
      </c>
      <c r="O135" s="25" t="s">
        <v>329</v>
      </c>
      <c r="P135" s="25" t="s">
        <v>329</v>
      </c>
      <c r="Q135" s="25" t="s">
        <v>328</v>
      </c>
      <c r="R135" s="25" t="s">
        <v>328</v>
      </c>
      <c r="S135" s="25">
        <v>0.01</v>
      </c>
    </row>
    <row r="136" spans="1:19" x14ac:dyDescent="0.25">
      <c r="A136" s="31"/>
      <c r="B136" s="24">
        <v>0.01</v>
      </c>
      <c r="C136" s="25" t="s">
        <v>328</v>
      </c>
      <c r="D136" s="25" t="s">
        <v>329</v>
      </c>
      <c r="E136" s="25" t="s">
        <v>328</v>
      </c>
      <c r="F136" s="25" t="s">
        <v>328</v>
      </c>
      <c r="G136" s="25">
        <v>0.02</v>
      </c>
      <c r="H136" s="25" t="s">
        <v>329</v>
      </c>
      <c r="I136" s="25" t="s">
        <v>328</v>
      </c>
      <c r="J136" s="25" t="s">
        <v>329</v>
      </c>
      <c r="K136" s="25" t="s">
        <v>328</v>
      </c>
      <c r="L136" s="25" t="s">
        <v>329</v>
      </c>
      <c r="M136" s="25">
        <v>0.02</v>
      </c>
      <c r="N136" s="25">
        <v>0.01</v>
      </c>
      <c r="O136" s="25" t="s">
        <v>329</v>
      </c>
      <c r="P136" s="25" t="s">
        <v>329</v>
      </c>
      <c r="Q136" s="25" t="s">
        <v>328</v>
      </c>
      <c r="R136" s="25" t="s">
        <v>328</v>
      </c>
      <c r="S136" s="25">
        <v>0.01</v>
      </c>
    </row>
    <row r="137" spans="1:19" x14ac:dyDescent="0.25">
      <c r="A137" s="14" t="s">
        <v>237</v>
      </c>
      <c r="B137" s="24">
        <v>4752.54</v>
      </c>
      <c r="C137" s="25" t="s">
        <v>328</v>
      </c>
      <c r="D137" s="25" t="s">
        <v>329</v>
      </c>
      <c r="E137" s="25" t="s">
        <v>328</v>
      </c>
      <c r="F137" s="25" t="s">
        <v>328</v>
      </c>
      <c r="G137" s="25">
        <v>1503.65</v>
      </c>
      <c r="H137" s="25" t="s">
        <v>329</v>
      </c>
      <c r="I137" s="25" t="s">
        <v>328</v>
      </c>
      <c r="J137" s="25" t="s">
        <v>329</v>
      </c>
      <c r="K137" s="25" t="s">
        <v>328</v>
      </c>
      <c r="L137" s="25" t="s">
        <v>329</v>
      </c>
      <c r="M137" s="25">
        <v>8840.56</v>
      </c>
      <c r="N137" s="25">
        <v>5203.9799999999996</v>
      </c>
      <c r="O137" s="25" t="s">
        <v>329</v>
      </c>
      <c r="P137" s="25" t="s">
        <v>329</v>
      </c>
      <c r="Q137" s="25" t="s">
        <v>328</v>
      </c>
      <c r="R137" s="25" t="s">
        <v>328</v>
      </c>
      <c r="S137" s="25">
        <v>4646.22</v>
      </c>
    </row>
    <row r="138" spans="1:19" x14ac:dyDescent="0.25">
      <c r="A138" s="16" t="s">
        <v>280</v>
      </c>
      <c r="B138" s="24">
        <v>1952.36</v>
      </c>
      <c r="C138" s="25" t="s">
        <v>328</v>
      </c>
      <c r="D138" s="25" t="s">
        <v>329</v>
      </c>
      <c r="E138" s="25" t="s">
        <v>328</v>
      </c>
      <c r="F138" s="25" t="s">
        <v>328</v>
      </c>
      <c r="G138" s="25">
        <v>1008.4</v>
      </c>
      <c r="H138" s="25" t="s">
        <v>329</v>
      </c>
      <c r="I138" s="25" t="s">
        <v>328</v>
      </c>
      <c r="J138" s="25" t="s">
        <v>329</v>
      </c>
      <c r="K138" s="25" t="s">
        <v>328</v>
      </c>
      <c r="L138" s="25" t="s">
        <v>329</v>
      </c>
      <c r="M138" s="25">
        <v>3023.1</v>
      </c>
      <c r="N138" s="25">
        <v>2254.85</v>
      </c>
      <c r="O138" s="25" t="s">
        <v>329</v>
      </c>
      <c r="P138" s="25" t="s">
        <v>329</v>
      </c>
      <c r="Q138" s="25" t="s">
        <v>328</v>
      </c>
      <c r="R138" s="25" t="s">
        <v>328</v>
      </c>
      <c r="S138" s="25">
        <v>1718</v>
      </c>
    </row>
    <row r="139" spans="1:19" x14ac:dyDescent="0.25">
      <c r="A139" s="16" t="s">
        <v>277</v>
      </c>
      <c r="B139" s="24">
        <v>1873.07</v>
      </c>
      <c r="C139" s="25" t="s">
        <v>328</v>
      </c>
      <c r="D139" s="25" t="s">
        <v>329</v>
      </c>
      <c r="E139" s="25" t="s">
        <v>328</v>
      </c>
      <c r="F139" s="25" t="s">
        <v>328</v>
      </c>
      <c r="G139" s="25">
        <v>171.77</v>
      </c>
      <c r="H139" s="25" t="s">
        <v>329</v>
      </c>
      <c r="I139" s="25" t="s">
        <v>328</v>
      </c>
      <c r="J139" s="25" t="s">
        <v>329</v>
      </c>
      <c r="K139" s="25" t="s">
        <v>328</v>
      </c>
      <c r="L139" s="25" t="s">
        <v>329</v>
      </c>
      <c r="M139" s="25">
        <v>2921.7</v>
      </c>
      <c r="N139" s="25">
        <v>2030.36</v>
      </c>
      <c r="O139" s="25" t="s">
        <v>329</v>
      </c>
      <c r="P139" s="25" t="s">
        <v>329</v>
      </c>
      <c r="Q139" s="25" t="s">
        <v>328</v>
      </c>
      <c r="R139" s="25" t="s">
        <v>328</v>
      </c>
      <c r="S139" s="25">
        <v>2209.98</v>
      </c>
    </row>
    <row r="140" spans="1:19" x14ac:dyDescent="0.25">
      <c r="A140" s="16" t="s">
        <v>278</v>
      </c>
      <c r="B140" s="24">
        <v>730.2</v>
      </c>
      <c r="C140" s="25" t="s">
        <v>328</v>
      </c>
      <c r="D140" s="25" t="s">
        <v>329</v>
      </c>
      <c r="E140" s="25" t="s">
        <v>328</v>
      </c>
      <c r="F140" s="25" t="s">
        <v>328</v>
      </c>
      <c r="G140" s="25">
        <v>0</v>
      </c>
      <c r="H140" s="25" t="s">
        <v>329</v>
      </c>
      <c r="I140" s="25" t="s">
        <v>328</v>
      </c>
      <c r="J140" s="25" t="s">
        <v>329</v>
      </c>
      <c r="K140" s="25" t="s">
        <v>328</v>
      </c>
      <c r="L140" s="25" t="s">
        <v>329</v>
      </c>
      <c r="M140" s="25">
        <v>2868.74</v>
      </c>
      <c r="N140" s="25">
        <v>629.46</v>
      </c>
      <c r="O140" s="25" t="s">
        <v>329</v>
      </c>
      <c r="P140" s="25" t="s">
        <v>329</v>
      </c>
      <c r="Q140" s="25" t="s">
        <v>328</v>
      </c>
      <c r="R140" s="25" t="s">
        <v>328</v>
      </c>
      <c r="S140" s="25">
        <v>702.49</v>
      </c>
    </row>
    <row r="141" spans="1:19" x14ac:dyDescent="0.25">
      <c r="A141" s="16" t="s">
        <v>279</v>
      </c>
      <c r="B141" s="24">
        <v>196.91</v>
      </c>
      <c r="C141" s="25" t="s">
        <v>328</v>
      </c>
      <c r="D141" s="25" t="s">
        <v>329</v>
      </c>
      <c r="E141" s="25" t="s">
        <v>328</v>
      </c>
      <c r="F141" s="25" t="s">
        <v>328</v>
      </c>
      <c r="G141" s="25">
        <v>323.48</v>
      </c>
      <c r="H141" s="25" t="s">
        <v>329</v>
      </c>
      <c r="I141" s="25" t="s">
        <v>328</v>
      </c>
      <c r="J141" s="25" t="s">
        <v>329</v>
      </c>
      <c r="K141" s="25" t="s">
        <v>328</v>
      </c>
      <c r="L141" s="25" t="s">
        <v>329</v>
      </c>
      <c r="M141" s="25">
        <v>27.01</v>
      </c>
      <c r="N141" s="25">
        <v>289.32</v>
      </c>
      <c r="O141" s="25" t="s">
        <v>329</v>
      </c>
      <c r="P141" s="25" t="s">
        <v>329</v>
      </c>
      <c r="Q141" s="25" t="s">
        <v>328</v>
      </c>
      <c r="R141" s="25" t="s">
        <v>328</v>
      </c>
      <c r="S141" s="25">
        <v>15.75</v>
      </c>
    </row>
    <row r="142" spans="1:19" x14ac:dyDescent="0.25">
      <c r="A142" s="14" t="s">
        <v>238</v>
      </c>
      <c r="B142" s="24">
        <v>1274.82</v>
      </c>
      <c r="C142" s="25" t="s">
        <v>328</v>
      </c>
      <c r="D142" s="25" t="s">
        <v>329</v>
      </c>
      <c r="E142" s="25" t="s">
        <v>328</v>
      </c>
      <c r="F142" s="25" t="s">
        <v>328</v>
      </c>
      <c r="G142" s="25">
        <v>251.05</v>
      </c>
      <c r="H142" s="25" t="s">
        <v>329</v>
      </c>
      <c r="I142" s="25" t="s">
        <v>328</v>
      </c>
      <c r="J142" s="25" t="s">
        <v>329</v>
      </c>
      <c r="K142" s="25" t="s">
        <v>328</v>
      </c>
      <c r="L142" s="25" t="s">
        <v>329</v>
      </c>
      <c r="M142" s="25">
        <v>3375.72</v>
      </c>
      <c r="N142" s="25">
        <v>1003.57</v>
      </c>
      <c r="O142" s="25" t="s">
        <v>329</v>
      </c>
      <c r="P142" s="25" t="s">
        <v>329</v>
      </c>
      <c r="Q142" s="25" t="s">
        <v>328</v>
      </c>
      <c r="R142" s="25" t="s">
        <v>328</v>
      </c>
      <c r="S142" s="25">
        <v>1617.52</v>
      </c>
    </row>
    <row r="143" spans="1:19" s="28" customFormat="1" ht="12.75" x14ac:dyDescent="0.2">
      <c r="A143" s="40" t="s">
        <v>23</v>
      </c>
      <c r="B143" s="40"/>
      <c r="C143" s="40"/>
      <c r="D143" s="40"/>
      <c r="E143" s="40"/>
      <c r="F143" s="40"/>
      <c r="G143" s="40"/>
      <c r="H143" s="40"/>
      <c r="I143" s="40"/>
      <c r="J143" s="40"/>
    </row>
    <row r="144" spans="1:19" s="28" customFormat="1" ht="12.75" x14ac:dyDescent="0.2">
      <c r="A144" s="40" t="s">
        <v>92</v>
      </c>
      <c r="B144" s="40"/>
      <c r="C144" s="40"/>
      <c r="D144" s="40"/>
      <c r="E144" s="40"/>
      <c r="F144" s="40"/>
      <c r="G144" s="40"/>
      <c r="H144" s="40"/>
      <c r="I144" s="40"/>
      <c r="J144" s="40"/>
    </row>
    <row r="146" spans="1:19" s="36" customFormat="1" ht="18.75" x14ac:dyDescent="0.3">
      <c r="A146" s="87" t="s">
        <v>310</v>
      </c>
      <c r="B146" s="88"/>
      <c r="C146" s="88"/>
      <c r="D146" s="88"/>
      <c r="E146" s="88"/>
      <c r="F146" s="88"/>
      <c r="G146" s="88"/>
      <c r="H146" s="88"/>
      <c r="I146" s="88"/>
      <c r="J146" s="88"/>
      <c r="K146" s="88"/>
      <c r="L146" s="88"/>
      <c r="M146" s="88"/>
      <c r="N146" s="88"/>
      <c r="O146" s="88"/>
      <c r="P146" s="88"/>
      <c r="Q146" s="88"/>
      <c r="R146" s="88"/>
      <c r="S146" s="88"/>
    </row>
    <row r="147" spans="1:19" s="36" customFormat="1" ht="18.75" x14ac:dyDescent="0.3">
      <c r="A147" s="82" t="s">
        <v>332</v>
      </c>
      <c r="B147" s="82"/>
      <c r="C147" s="82"/>
      <c r="D147" s="82"/>
      <c r="E147" s="82"/>
      <c r="F147" s="82"/>
      <c r="G147" s="82"/>
      <c r="H147" s="82"/>
      <c r="I147" s="82"/>
      <c r="J147" s="82"/>
      <c r="K147" s="82"/>
      <c r="L147" s="82"/>
      <c r="M147" s="82"/>
      <c r="N147" s="82"/>
      <c r="O147" s="82"/>
      <c r="P147" s="82"/>
      <c r="Q147" s="82"/>
      <c r="R147" s="82"/>
      <c r="S147" s="82"/>
    </row>
    <row r="148" spans="1:19" s="36" customFormat="1" ht="18.75" x14ac:dyDescent="0.3">
      <c r="A148" s="90" t="s">
        <v>35</v>
      </c>
      <c r="B148" s="90"/>
      <c r="C148" s="90"/>
      <c r="D148" s="90"/>
      <c r="E148" s="90"/>
      <c r="F148" s="90"/>
      <c r="G148" s="90"/>
      <c r="H148" s="90"/>
      <c r="I148" s="90"/>
      <c r="J148" s="90"/>
      <c r="K148" s="90"/>
      <c r="L148" s="90"/>
      <c r="M148" s="90"/>
      <c r="N148" s="90"/>
      <c r="O148" s="90"/>
      <c r="P148" s="90"/>
      <c r="Q148" s="90"/>
      <c r="R148" s="90"/>
      <c r="S148" s="90"/>
    </row>
    <row r="149" spans="1:19" s="37" customFormat="1" ht="60" x14ac:dyDescent="0.25">
      <c r="A149" s="38"/>
      <c r="B149" s="19" t="s">
        <v>285</v>
      </c>
      <c r="C149" s="18" t="s">
        <v>3</v>
      </c>
      <c r="D149" s="18" t="s">
        <v>4</v>
      </c>
      <c r="E149" s="18" t="s">
        <v>5</v>
      </c>
      <c r="F149" s="18" t="s">
        <v>6</v>
      </c>
      <c r="G149" s="18" t="s">
        <v>7</v>
      </c>
      <c r="H149" s="18" t="s">
        <v>8</v>
      </c>
      <c r="I149" s="18" t="s">
        <v>9</v>
      </c>
      <c r="J149" s="18" t="s">
        <v>10</v>
      </c>
      <c r="K149" s="18" t="str">
        <f>+K$5</f>
        <v>Olival</v>
      </c>
      <c r="L149" s="18" t="str">
        <f t="shared" ref="L149:S149" si="3">+L$5</f>
        <v>Bovinos de Leite</v>
      </c>
      <c r="M149" s="18" t="str">
        <f t="shared" si="3"/>
        <v>Bovinos de Carne</v>
      </c>
      <c r="N149" s="18" t="str">
        <f t="shared" si="3"/>
        <v>Ovinos e Caprinos</v>
      </c>
      <c r="O149" s="18" t="str">
        <f t="shared" si="3"/>
        <v>Suínos</v>
      </c>
      <c r="P149" s="18" t="str">
        <f t="shared" si="3"/>
        <v>Aves</v>
      </c>
      <c r="Q149" s="18" t="str">
        <f t="shared" si="3"/>
        <v>Policultura</v>
      </c>
      <c r="R149" s="18" t="str">
        <f t="shared" si="3"/>
        <v>Polipecuária</v>
      </c>
      <c r="S149" s="18" t="str">
        <f t="shared" si="3"/>
        <v>Mistas
Culturas e Pecuária</v>
      </c>
    </row>
    <row r="150" spans="1:19" s="35" customFormat="1" x14ac:dyDescent="0.25">
      <c r="A150" s="14" t="s">
        <v>77</v>
      </c>
      <c r="B150" s="24">
        <v>50202.26</v>
      </c>
      <c r="C150" s="25" t="s">
        <v>328</v>
      </c>
      <c r="D150" s="25" t="s">
        <v>329</v>
      </c>
      <c r="E150" s="25" t="s">
        <v>328</v>
      </c>
      <c r="F150" s="25" t="s">
        <v>328</v>
      </c>
      <c r="G150" s="25">
        <v>73175.7</v>
      </c>
      <c r="H150" s="25" t="s">
        <v>329</v>
      </c>
      <c r="I150" s="25" t="s">
        <v>328</v>
      </c>
      <c r="J150" s="25" t="s">
        <v>329</v>
      </c>
      <c r="K150" s="25" t="s">
        <v>328</v>
      </c>
      <c r="L150" s="25" t="s">
        <v>329</v>
      </c>
      <c r="M150" s="25">
        <v>30721.52</v>
      </c>
      <c r="N150" s="25">
        <v>8592.7099999999991</v>
      </c>
      <c r="O150" s="25" t="s">
        <v>329</v>
      </c>
      <c r="P150" s="25" t="s">
        <v>329</v>
      </c>
      <c r="Q150" s="25" t="s">
        <v>328</v>
      </c>
      <c r="R150" s="25" t="s">
        <v>328</v>
      </c>
      <c r="S150" s="25">
        <v>129872.4</v>
      </c>
    </row>
    <row r="151" spans="1:19" x14ac:dyDescent="0.25">
      <c r="A151" s="16" t="s">
        <v>78</v>
      </c>
      <c r="B151" s="24">
        <v>32147.37</v>
      </c>
      <c r="C151" s="25" t="s">
        <v>328</v>
      </c>
      <c r="D151" s="25" t="s">
        <v>329</v>
      </c>
      <c r="E151" s="25" t="s">
        <v>328</v>
      </c>
      <c r="F151" s="25" t="s">
        <v>328</v>
      </c>
      <c r="G151" s="25">
        <v>35854.620000000003</v>
      </c>
      <c r="H151" s="25" t="s">
        <v>329</v>
      </c>
      <c r="I151" s="25" t="s">
        <v>328</v>
      </c>
      <c r="J151" s="25" t="s">
        <v>329</v>
      </c>
      <c r="K151" s="25" t="s">
        <v>328</v>
      </c>
      <c r="L151" s="25" t="s">
        <v>329</v>
      </c>
      <c r="M151" s="25">
        <v>25989.87</v>
      </c>
      <c r="N151" s="25">
        <v>2915.1</v>
      </c>
      <c r="O151" s="25" t="s">
        <v>329</v>
      </c>
      <c r="P151" s="25" t="s">
        <v>329</v>
      </c>
      <c r="Q151" s="25" t="s">
        <v>328</v>
      </c>
      <c r="R151" s="25" t="s">
        <v>328</v>
      </c>
      <c r="S151" s="25">
        <v>106926.73</v>
      </c>
    </row>
    <row r="152" spans="1:19" x14ac:dyDescent="0.25">
      <c r="A152" s="16" t="s">
        <v>79</v>
      </c>
      <c r="B152" s="24">
        <v>5195.7299999999996</v>
      </c>
      <c r="C152" s="25" t="s">
        <v>328</v>
      </c>
      <c r="D152" s="25" t="s">
        <v>329</v>
      </c>
      <c r="E152" s="25" t="s">
        <v>328</v>
      </c>
      <c r="F152" s="25" t="s">
        <v>328</v>
      </c>
      <c r="G152" s="25">
        <v>1518.09</v>
      </c>
      <c r="H152" s="25" t="s">
        <v>329</v>
      </c>
      <c r="I152" s="25" t="s">
        <v>328</v>
      </c>
      <c r="J152" s="25" t="s">
        <v>329</v>
      </c>
      <c r="K152" s="25" t="s">
        <v>328</v>
      </c>
      <c r="L152" s="25" t="s">
        <v>329</v>
      </c>
      <c r="M152" s="25">
        <v>1303.0899999999999</v>
      </c>
      <c r="N152" s="25">
        <v>3560.41</v>
      </c>
      <c r="O152" s="25" t="s">
        <v>329</v>
      </c>
      <c r="P152" s="25" t="s">
        <v>329</v>
      </c>
      <c r="Q152" s="25" t="s">
        <v>328</v>
      </c>
      <c r="R152" s="25" t="s">
        <v>328</v>
      </c>
      <c r="S152" s="25">
        <v>523.29</v>
      </c>
    </row>
    <row r="153" spans="1:19" x14ac:dyDescent="0.25">
      <c r="A153" s="16" t="s">
        <v>80</v>
      </c>
      <c r="B153" s="24">
        <v>9846.74</v>
      </c>
      <c r="C153" s="25" t="s">
        <v>328</v>
      </c>
      <c r="D153" s="25" t="s">
        <v>329</v>
      </c>
      <c r="E153" s="25" t="s">
        <v>328</v>
      </c>
      <c r="F153" s="25" t="s">
        <v>328</v>
      </c>
      <c r="G153" s="25">
        <v>34525.78</v>
      </c>
      <c r="H153" s="25" t="s">
        <v>329</v>
      </c>
      <c r="I153" s="25" t="s">
        <v>328</v>
      </c>
      <c r="J153" s="25" t="s">
        <v>329</v>
      </c>
      <c r="K153" s="25" t="s">
        <v>328</v>
      </c>
      <c r="L153" s="25" t="s">
        <v>329</v>
      </c>
      <c r="M153" s="25">
        <v>0</v>
      </c>
      <c r="N153" s="25">
        <v>439.22</v>
      </c>
      <c r="O153" s="25" t="s">
        <v>329</v>
      </c>
      <c r="P153" s="25" t="s">
        <v>329</v>
      </c>
      <c r="Q153" s="25" t="s">
        <v>328</v>
      </c>
      <c r="R153" s="25" t="s">
        <v>328</v>
      </c>
      <c r="S153" s="25">
        <v>21464.85</v>
      </c>
    </row>
    <row r="154" spans="1:19" x14ac:dyDescent="0.25">
      <c r="A154" s="16" t="s">
        <v>81</v>
      </c>
      <c r="B154" s="24">
        <v>3012.42</v>
      </c>
      <c r="C154" s="25" t="s">
        <v>328</v>
      </c>
      <c r="D154" s="25" t="s">
        <v>329</v>
      </c>
      <c r="E154" s="25" t="s">
        <v>328</v>
      </c>
      <c r="F154" s="25" t="s">
        <v>328</v>
      </c>
      <c r="G154" s="25">
        <v>1277.21</v>
      </c>
      <c r="H154" s="25" t="s">
        <v>329</v>
      </c>
      <c r="I154" s="25" t="s">
        <v>328</v>
      </c>
      <c r="J154" s="25" t="s">
        <v>329</v>
      </c>
      <c r="K154" s="25" t="s">
        <v>328</v>
      </c>
      <c r="L154" s="25" t="s">
        <v>329</v>
      </c>
      <c r="M154" s="25">
        <v>3428.56</v>
      </c>
      <c r="N154" s="25">
        <v>1677.98</v>
      </c>
      <c r="O154" s="25" t="s">
        <v>329</v>
      </c>
      <c r="P154" s="25" t="s">
        <v>329</v>
      </c>
      <c r="Q154" s="25" t="s">
        <v>328</v>
      </c>
      <c r="R154" s="25" t="s">
        <v>328</v>
      </c>
      <c r="S154" s="25">
        <v>957.53</v>
      </c>
    </row>
    <row r="155" spans="1:19" s="35" customFormat="1" x14ac:dyDescent="0.25">
      <c r="A155" s="14" t="s">
        <v>82</v>
      </c>
      <c r="B155" s="24">
        <v>102992.39</v>
      </c>
      <c r="C155" s="25" t="s">
        <v>328</v>
      </c>
      <c r="D155" s="25" t="s">
        <v>329</v>
      </c>
      <c r="E155" s="25" t="s">
        <v>328</v>
      </c>
      <c r="F155" s="25" t="s">
        <v>328</v>
      </c>
      <c r="G155" s="25">
        <v>135252.34</v>
      </c>
      <c r="H155" s="25" t="s">
        <v>329</v>
      </c>
      <c r="I155" s="25" t="s">
        <v>328</v>
      </c>
      <c r="J155" s="25" t="s">
        <v>329</v>
      </c>
      <c r="K155" s="25" t="s">
        <v>328</v>
      </c>
      <c r="L155" s="25" t="s">
        <v>329</v>
      </c>
      <c r="M155" s="25">
        <v>158126.97</v>
      </c>
      <c r="N155" s="25">
        <v>55361.2</v>
      </c>
      <c r="O155" s="25" t="s">
        <v>329</v>
      </c>
      <c r="P155" s="25" t="s">
        <v>329</v>
      </c>
      <c r="Q155" s="25" t="s">
        <v>328</v>
      </c>
      <c r="R155" s="25" t="s">
        <v>328</v>
      </c>
      <c r="S155" s="25">
        <v>106047.56</v>
      </c>
    </row>
    <row r="156" spans="1:19" x14ac:dyDescent="0.25">
      <c r="A156" s="16" t="s">
        <v>83</v>
      </c>
      <c r="B156" s="24">
        <v>30134.84</v>
      </c>
      <c r="C156" s="25" t="s">
        <v>328</v>
      </c>
      <c r="D156" s="25" t="s">
        <v>329</v>
      </c>
      <c r="E156" s="25" t="s">
        <v>328</v>
      </c>
      <c r="F156" s="25" t="s">
        <v>328</v>
      </c>
      <c r="G156" s="25">
        <v>12970.27</v>
      </c>
      <c r="H156" s="25" t="s">
        <v>329</v>
      </c>
      <c r="I156" s="25" t="s">
        <v>328</v>
      </c>
      <c r="J156" s="25" t="s">
        <v>329</v>
      </c>
      <c r="K156" s="25" t="s">
        <v>328</v>
      </c>
      <c r="L156" s="25" t="s">
        <v>329</v>
      </c>
      <c r="M156" s="25">
        <v>56477.599999999999</v>
      </c>
      <c r="N156" s="25">
        <v>7482.05</v>
      </c>
      <c r="O156" s="25" t="s">
        <v>329</v>
      </c>
      <c r="P156" s="25" t="s">
        <v>329</v>
      </c>
      <c r="Q156" s="25" t="s">
        <v>328</v>
      </c>
      <c r="R156" s="25" t="s">
        <v>328</v>
      </c>
      <c r="S156" s="25">
        <v>31124.75</v>
      </c>
    </row>
    <row r="157" spans="1:19" x14ac:dyDescent="0.25">
      <c r="A157" s="16" t="s">
        <v>84</v>
      </c>
      <c r="B157" s="24">
        <v>24829.56</v>
      </c>
      <c r="C157" s="25" t="s">
        <v>328</v>
      </c>
      <c r="D157" s="25" t="s">
        <v>329</v>
      </c>
      <c r="E157" s="25" t="s">
        <v>328</v>
      </c>
      <c r="F157" s="25" t="s">
        <v>328</v>
      </c>
      <c r="G157" s="25">
        <v>0</v>
      </c>
      <c r="H157" s="25" t="s">
        <v>329</v>
      </c>
      <c r="I157" s="25" t="s">
        <v>328</v>
      </c>
      <c r="J157" s="25" t="s">
        <v>329</v>
      </c>
      <c r="K157" s="25" t="s">
        <v>328</v>
      </c>
      <c r="L157" s="25" t="s">
        <v>329</v>
      </c>
      <c r="M157" s="25">
        <v>76440.23</v>
      </c>
      <c r="N157" s="25">
        <v>17845.169999999998</v>
      </c>
      <c r="O157" s="25" t="s">
        <v>329</v>
      </c>
      <c r="P157" s="25" t="s">
        <v>329</v>
      </c>
      <c r="Q157" s="25" t="s">
        <v>328</v>
      </c>
      <c r="R157" s="25" t="s">
        <v>328</v>
      </c>
      <c r="S157" s="25">
        <v>40499.65</v>
      </c>
    </row>
    <row r="158" spans="1:19" x14ac:dyDescent="0.25">
      <c r="A158" s="16" t="s">
        <v>85</v>
      </c>
      <c r="B158" s="24">
        <v>48027.98</v>
      </c>
      <c r="C158" s="25" t="s">
        <v>328</v>
      </c>
      <c r="D158" s="25" t="s">
        <v>329</v>
      </c>
      <c r="E158" s="25" t="s">
        <v>328</v>
      </c>
      <c r="F158" s="25" t="s">
        <v>328</v>
      </c>
      <c r="G158" s="25">
        <v>122282.07</v>
      </c>
      <c r="H158" s="25" t="s">
        <v>329</v>
      </c>
      <c r="I158" s="25" t="s">
        <v>328</v>
      </c>
      <c r="J158" s="25" t="s">
        <v>329</v>
      </c>
      <c r="K158" s="25" t="s">
        <v>328</v>
      </c>
      <c r="L158" s="25" t="s">
        <v>329</v>
      </c>
      <c r="M158" s="25">
        <v>25209.15</v>
      </c>
      <c r="N158" s="25">
        <v>30033.98</v>
      </c>
      <c r="O158" s="25" t="s">
        <v>329</v>
      </c>
      <c r="P158" s="25" t="s">
        <v>329</v>
      </c>
      <c r="Q158" s="25" t="s">
        <v>328</v>
      </c>
      <c r="R158" s="25" t="s">
        <v>328</v>
      </c>
      <c r="S158" s="25">
        <v>34423.160000000003</v>
      </c>
    </row>
    <row r="159" spans="1:19" s="35" customFormat="1" x14ac:dyDescent="0.25">
      <c r="A159" s="14" t="s">
        <v>86</v>
      </c>
      <c r="B159" s="24">
        <v>153194.65</v>
      </c>
      <c r="C159" s="25" t="s">
        <v>328</v>
      </c>
      <c r="D159" s="25" t="s">
        <v>329</v>
      </c>
      <c r="E159" s="25" t="s">
        <v>328</v>
      </c>
      <c r="F159" s="25" t="s">
        <v>328</v>
      </c>
      <c r="G159" s="25">
        <v>208428.04</v>
      </c>
      <c r="H159" s="25" t="s">
        <v>329</v>
      </c>
      <c r="I159" s="25" t="s">
        <v>328</v>
      </c>
      <c r="J159" s="25" t="s">
        <v>329</v>
      </c>
      <c r="K159" s="25" t="s">
        <v>328</v>
      </c>
      <c r="L159" s="25" t="s">
        <v>329</v>
      </c>
      <c r="M159" s="25">
        <v>188848.49</v>
      </c>
      <c r="N159" s="25">
        <v>63953.91</v>
      </c>
      <c r="O159" s="25" t="s">
        <v>329</v>
      </c>
      <c r="P159" s="25" t="s">
        <v>329</v>
      </c>
      <c r="Q159" s="25" t="s">
        <v>328</v>
      </c>
      <c r="R159" s="25" t="s">
        <v>328</v>
      </c>
      <c r="S159" s="25">
        <v>235919.96</v>
      </c>
    </row>
    <row r="160" spans="1:19" x14ac:dyDescent="0.25">
      <c r="A160" s="16" t="s">
        <v>87</v>
      </c>
      <c r="B160" s="24">
        <v>2040.31</v>
      </c>
      <c r="C160" s="25" t="s">
        <v>328</v>
      </c>
      <c r="D160" s="25" t="s">
        <v>329</v>
      </c>
      <c r="E160" s="25" t="s">
        <v>328</v>
      </c>
      <c r="F160" s="25" t="s">
        <v>328</v>
      </c>
      <c r="G160" s="25">
        <v>0</v>
      </c>
      <c r="H160" s="25" t="s">
        <v>329</v>
      </c>
      <c r="I160" s="25" t="s">
        <v>328</v>
      </c>
      <c r="J160" s="25" t="s">
        <v>329</v>
      </c>
      <c r="K160" s="25" t="s">
        <v>328</v>
      </c>
      <c r="L160" s="25" t="s">
        <v>329</v>
      </c>
      <c r="M160" s="25">
        <v>1701.55</v>
      </c>
      <c r="N160" s="25">
        <v>9565.15</v>
      </c>
      <c r="O160" s="25" t="s">
        <v>329</v>
      </c>
      <c r="P160" s="25" t="s">
        <v>329</v>
      </c>
      <c r="Q160" s="25" t="s">
        <v>328</v>
      </c>
      <c r="R160" s="25" t="s">
        <v>328</v>
      </c>
      <c r="S160" s="25">
        <v>734.09</v>
      </c>
    </row>
    <row r="161" spans="1:19" x14ac:dyDescent="0.25">
      <c r="A161" s="16" t="s">
        <v>94</v>
      </c>
      <c r="B161" s="24">
        <v>49.15</v>
      </c>
      <c r="C161" s="25" t="s">
        <v>328</v>
      </c>
      <c r="D161" s="25" t="s">
        <v>329</v>
      </c>
      <c r="E161" s="25" t="s">
        <v>328</v>
      </c>
      <c r="F161" s="25" t="s">
        <v>328</v>
      </c>
      <c r="G161" s="25">
        <v>816.44</v>
      </c>
      <c r="H161" s="25" t="s">
        <v>329</v>
      </c>
      <c r="I161" s="25" t="s">
        <v>328</v>
      </c>
      <c r="J161" s="25" t="s">
        <v>329</v>
      </c>
      <c r="K161" s="25" t="s">
        <v>328</v>
      </c>
      <c r="L161" s="25" t="s">
        <v>329</v>
      </c>
      <c r="M161" s="25">
        <v>13.19</v>
      </c>
      <c r="N161" s="25">
        <v>0</v>
      </c>
      <c r="O161" s="25" t="s">
        <v>329</v>
      </c>
      <c r="P161" s="25" t="s">
        <v>329</v>
      </c>
      <c r="Q161" s="25" t="s">
        <v>328</v>
      </c>
      <c r="R161" s="25" t="s">
        <v>328</v>
      </c>
      <c r="S161" s="25">
        <v>0.52</v>
      </c>
    </row>
    <row r="162" spans="1:19" x14ac:dyDescent="0.25">
      <c r="A162" s="16" t="s">
        <v>95</v>
      </c>
      <c r="B162" s="24">
        <v>0</v>
      </c>
      <c r="C162" s="25" t="s">
        <v>328</v>
      </c>
      <c r="D162" s="25" t="s">
        <v>329</v>
      </c>
      <c r="E162" s="25" t="s">
        <v>328</v>
      </c>
      <c r="F162" s="25" t="s">
        <v>328</v>
      </c>
      <c r="G162" s="25">
        <v>0</v>
      </c>
      <c r="H162" s="25" t="s">
        <v>329</v>
      </c>
      <c r="I162" s="25" t="s">
        <v>328</v>
      </c>
      <c r="J162" s="25" t="s">
        <v>329</v>
      </c>
      <c r="K162" s="25" t="s">
        <v>328</v>
      </c>
      <c r="L162" s="25" t="s">
        <v>329</v>
      </c>
      <c r="M162" s="25">
        <v>0</v>
      </c>
      <c r="N162" s="25">
        <v>0</v>
      </c>
      <c r="O162" s="25" t="s">
        <v>329</v>
      </c>
      <c r="P162" s="25" t="s">
        <v>329</v>
      </c>
      <c r="Q162" s="25" t="s">
        <v>328</v>
      </c>
      <c r="R162" s="25" t="s">
        <v>328</v>
      </c>
      <c r="S162" s="25">
        <v>0</v>
      </c>
    </row>
    <row r="163" spans="1:19" x14ac:dyDescent="0.25">
      <c r="A163" s="68"/>
      <c r="B163" s="69"/>
      <c r="C163" s="69"/>
      <c r="D163" s="69"/>
      <c r="E163" s="69"/>
      <c r="F163" s="69"/>
      <c r="G163" s="69"/>
      <c r="H163" s="69"/>
      <c r="I163" s="69"/>
      <c r="J163" s="69"/>
      <c r="K163" s="69"/>
      <c r="L163" s="69"/>
      <c r="M163" s="69"/>
      <c r="N163" s="69"/>
      <c r="O163" s="69"/>
      <c r="P163" s="69"/>
      <c r="Q163" s="69"/>
      <c r="R163" s="69"/>
      <c r="S163" s="70"/>
    </row>
    <row r="164" spans="1:19" s="35" customFormat="1" x14ac:dyDescent="0.25">
      <c r="A164" s="14" t="s">
        <v>88</v>
      </c>
      <c r="B164" s="24">
        <v>5935.37</v>
      </c>
      <c r="C164" s="25" t="s">
        <v>328</v>
      </c>
      <c r="D164" s="25" t="s">
        <v>329</v>
      </c>
      <c r="E164" s="25" t="s">
        <v>328</v>
      </c>
      <c r="F164" s="25" t="s">
        <v>328</v>
      </c>
      <c r="G164" s="25">
        <v>9709.42</v>
      </c>
      <c r="H164" s="25" t="s">
        <v>329</v>
      </c>
      <c r="I164" s="25" t="s">
        <v>328</v>
      </c>
      <c r="J164" s="25" t="s">
        <v>329</v>
      </c>
      <c r="K164" s="25" t="s">
        <v>328</v>
      </c>
      <c r="L164" s="25" t="s">
        <v>329</v>
      </c>
      <c r="M164" s="25">
        <v>1605.12</v>
      </c>
      <c r="N164" s="25">
        <v>920.79</v>
      </c>
      <c r="O164" s="25" t="s">
        <v>329</v>
      </c>
      <c r="P164" s="25" t="s">
        <v>329</v>
      </c>
      <c r="Q164" s="25" t="s">
        <v>328</v>
      </c>
      <c r="R164" s="25" t="s">
        <v>328</v>
      </c>
      <c r="S164" s="25">
        <v>2889.78</v>
      </c>
    </row>
    <row r="165" spans="1:19" x14ac:dyDescent="0.25">
      <c r="A165" s="16" t="s">
        <v>78</v>
      </c>
      <c r="B165" s="24">
        <v>274.52</v>
      </c>
      <c r="C165" s="25" t="s">
        <v>328</v>
      </c>
      <c r="D165" s="25" t="s">
        <v>329</v>
      </c>
      <c r="E165" s="25" t="s">
        <v>328</v>
      </c>
      <c r="F165" s="25" t="s">
        <v>328</v>
      </c>
      <c r="G165" s="25">
        <v>0</v>
      </c>
      <c r="H165" s="25" t="s">
        <v>329</v>
      </c>
      <c r="I165" s="25" t="s">
        <v>328</v>
      </c>
      <c r="J165" s="25" t="s">
        <v>329</v>
      </c>
      <c r="K165" s="25" t="s">
        <v>328</v>
      </c>
      <c r="L165" s="25" t="s">
        <v>329</v>
      </c>
      <c r="M165" s="25">
        <v>267.63</v>
      </c>
      <c r="N165" s="25">
        <v>0</v>
      </c>
      <c r="O165" s="25" t="s">
        <v>329</v>
      </c>
      <c r="P165" s="25" t="s">
        <v>329</v>
      </c>
      <c r="Q165" s="25" t="s">
        <v>328</v>
      </c>
      <c r="R165" s="25" t="s">
        <v>328</v>
      </c>
      <c r="S165" s="25">
        <v>185.53</v>
      </c>
    </row>
    <row r="166" spans="1:19" x14ac:dyDescent="0.25">
      <c r="A166" s="16" t="s">
        <v>89</v>
      </c>
      <c r="B166" s="24">
        <v>182.29</v>
      </c>
      <c r="C166" s="25" t="s">
        <v>328</v>
      </c>
      <c r="D166" s="25" t="s">
        <v>329</v>
      </c>
      <c r="E166" s="25" t="s">
        <v>328</v>
      </c>
      <c r="F166" s="25" t="s">
        <v>328</v>
      </c>
      <c r="G166" s="25">
        <v>0</v>
      </c>
      <c r="H166" s="25" t="s">
        <v>329</v>
      </c>
      <c r="I166" s="25" t="s">
        <v>328</v>
      </c>
      <c r="J166" s="25" t="s">
        <v>329</v>
      </c>
      <c r="K166" s="25" t="s">
        <v>328</v>
      </c>
      <c r="L166" s="25" t="s">
        <v>329</v>
      </c>
      <c r="M166" s="25">
        <v>7.57</v>
      </c>
      <c r="N166" s="25">
        <v>150.59</v>
      </c>
      <c r="O166" s="25" t="s">
        <v>329</v>
      </c>
      <c r="P166" s="25" t="s">
        <v>329</v>
      </c>
      <c r="Q166" s="25" t="s">
        <v>328</v>
      </c>
      <c r="R166" s="25" t="s">
        <v>328</v>
      </c>
      <c r="S166" s="25">
        <v>0</v>
      </c>
    </row>
    <row r="167" spans="1:19" x14ac:dyDescent="0.25">
      <c r="A167" s="16" t="s">
        <v>80</v>
      </c>
      <c r="B167" s="24">
        <v>412.34</v>
      </c>
      <c r="C167" s="25" t="s">
        <v>328</v>
      </c>
      <c r="D167" s="25" t="s">
        <v>329</v>
      </c>
      <c r="E167" s="25" t="s">
        <v>328</v>
      </c>
      <c r="F167" s="25" t="s">
        <v>328</v>
      </c>
      <c r="G167" s="25">
        <v>8806.11</v>
      </c>
      <c r="H167" s="25" t="s">
        <v>329</v>
      </c>
      <c r="I167" s="25" t="s">
        <v>328</v>
      </c>
      <c r="J167" s="25" t="s">
        <v>329</v>
      </c>
      <c r="K167" s="25" t="s">
        <v>328</v>
      </c>
      <c r="L167" s="25" t="s">
        <v>329</v>
      </c>
      <c r="M167" s="25">
        <v>0</v>
      </c>
      <c r="N167" s="25">
        <v>24.77</v>
      </c>
      <c r="O167" s="25" t="s">
        <v>329</v>
      </c>
      <c r="P167" s="25" t="s">
        <v>329</v>
      </c>
      <c r="Q167" s="25" t="s">
        <v>328</v>
      </c>
      <c r="R167" s="25" t="s">
        <v>328</v>
      </c>
      <c r="S167" s="25">
        <v>0</v>
      </c>
    </row>
    <row r="168" spans="1:19" x14ac:dyDescent="0.25">
      <c r="A168" s="16" t="s">
        <v>81</v>
      </c>
      <c r="B168" s="24">
        <v>248.15</v>
      </c>
      <c r="C168" s="25" t="s">
        <v>328</v>
      </c>
      <c r="D168" s="25" t="s">
        <v>329</v>
      </c>
      <c r="E168" s="25" t="s">
        <v>328</v>
      </c>
      <c r="F168" s="25" t="s">
        <v>328</v>
      </c>
      <c r="G168" s="25">
        <v>0</v>
      </c>
      <c r="H168" s="25" t="s">
        <v>329</v>
      </c>
      <c r="I168" s="25" t="s">
        <v>328</v>
      </c>
      <c r="J168" s="25" t="s">
        <v>329</v>
      </c>
      <c r="K168" s="25" t="s">
        <v>328</v>
      </c>
      <c r="L168" s="25" t="s">
        <v>329</v>
      </c>
      <c r="M168" s="25">
        <v>580.33000000000004</v>
      </c>
      <c r="N168" s="25">
        <v>331.87</v>
      </c>
      <c r="O168" s="25" t="s">
        <v>329</v>
      </c>
      <c r="P168" s="25" t="s">
        <v>329</v>
      </c>
      <c r="Q168" s="25" t="s">
        <v>328</v>
      </c>
      <c r="R168" s="25" t="s">
        <v>328</v>
      </c>
      <c r="S168" s="25">
        <v>0</v>
      </c>
    </row>
    <row r="169" spans="1:19" x14ac:dyDescent="0.25">
      <c r="A169" s="16" t="s">
        <v>83</v>
      </c>
      <c r="B169" s="24">
        <v>4818.0600000000004</v>
      </c>
      <c r="C169" s="25" t="s">
        <v>328</v>
      </c>
      <c r="D169" s="25" t="s">
        <v>329</v>
      </c>
      <c r="E169" s="25" t="s">
        <v>328</v>
      </c>
      <c r="F169" s="25" t="s">
        <v>328</v>
      </c>
      <c r="G169" s="25">
        <v>903.28</v>
      </c>
      <c r="H169" s="25" t="s">
        <v>329</v>
      </c>
      <c r="I169" s="25" t="s">
        <v>328</v>
      </c>
      <c r="J169" s="25" t="s">
        <v>329</v>
      </c>
      <c r="K169" s="25" t="s">
        <v>328</v>
      </c>
      <c r="L169" s="25" t="s">
        <v>329</v>
      </c>
      <c r="M169" s="25">
        <v>749.56</v>
      </c>
      <c r="N169" s="25">
        <v>413.56</v>
      </c>
      <c r="O169" s="25" t="s">
        <v>329</v>
      </c>
      <c r="P169" s="25" t="s">
        <v>329</v>
      </c>
      <c r="Q169" s="25" t="s">
        <v>328</v>
      </c>
      <c r="R169" s="25" t="s">
        <v>328</v>
      </c>
      <c r="S169" s="25">
        <v>2704.25</v>
      </c>
    </row>
    <row r="170" spans="1:19" x14ac:dyDescent="0.25">
      <c r="A170" s="16" t="s">
        <v>90</v>
      </c>
      <c r="B170" s="24">
        <v>0</v>
      </c>
      <c r="C170" s="25" t="s">
        <v>328</v>
      </c>
      <c r="D170" s="25" t="s">
        <v>329</v>
      </c>
      <c r="E170" s="25" t="s">
        <v>328</v>
      </c>
      <c r="F170" s="25" t="s">
        <v>328</v>
      </c>
      <c r="G170" s="25">
        <v>0</v>
      </c>
      <c r="H170" s="25" t="s">
        <v>329</v>
      </c>
      <c r="I170" s="25" t="s">
        <v>328</v>
      </c>
      <c r="J170" s="25" t="s">
        <v>329</v>
      </c>
      <c r="K170" s="25" t="s">
        <v>328</v>
      </c>
      <c r="L170" s="25" t="s">
        <v>329</v>
      </c>
      <c r="M170" s="25">
        <v>0</v>
      </c>
      <c r="N170" s="25">
        <v>0</v>
      </c>
      <c r="O170" s="25" t="s">
        <v>329</v>
      </c>
      <c r="P170" s="25" t="s">
        <v>329</v>
      </c>
      <c r="Q170" s="25" t="s">
        <v>328</v>
      </c>
      <c r="R170" s="25" t="s">
        <v>328</v>
      </c>
      <c r="S170" s="25">
        <v>0</v>
      </c>
    </row>
    <row r="171" spans="1:19" s="35" customFormat="1" x14ac:dyDescent="0.25">
      <c r="A171" s="14" t="s">
        <v>91</v>
      </c>
      <c r="B171" s="24">
        <v>200.05</v>
      </c>
      <c r="C171" s="25" t="s">
        <v>328</v>
      </c>
      <c r="D171" s="25" t="s">
        <v>329</v>
      </c>
      <c r="E171" s="25" t="s">
        <v>328</v>
      </c>
      <c r="F171" s="25" t="s">
        <v>328</v>
      </c>
      <c r="G171" s="25">
        <v>3748.5</v>
      </c>
      <c r="H171" s="25" t="s">
        <v>329</v>
      </c>
      <c r="I171" s="25" t="s">
        <v>328</v>
      </c>
      <c r="J171" s="25" t="s">
        <v>329</v>
      </c>
      <c r="K171" s="25" t="s">
        <v>328</v>
      </c>
      <c r="L171" s="25" t="s">
        <v>329</v>
      </c>
      <c r="M171" s="25">
        <v>0</v>
      </c>
      <c r="N171" s="25">
        <v>161.59</v>
      </c>
      <c r="O171" s="25" t="s">
        <v>329</v>
      </c>
      <c r="P171" s="25" t="s">
        <v>329</v>
      </c>
      <c r="Q171" s="25" t="s">
        <v>328</v>
      </c>
      <c r="R171" s="25" t="s">
        <v>328</v>
      </c>
      <c r="S171" s="25">
        <v>0</v>
      </c>
    </row>
    <row r="172" spans="1:19" x14ac:dyDescent="0.25">
      <c r="A172" s="16" t="s">
        <v>78</v>
      </c>
      <c r="B172" s="24">
        <v>0</v>
      </c>
      <c r="C172" s="25" t="s">
        <v>328</v>
      </c>
      <c r="D172" s="25" t="s">
        <v>329</v>
      </c>
      <c r="E172" s="25" t="s">
        <v>328</v>
      </c>
      <c r="F172" s="25" t="s">
        <v>328</v>
      </c>
      <c r="G172" s="25">
        <v>0</v>
      </c>
      <c r="H172" s="25" t="s">
        <v>329</v>
      </c>
      <c r="I172" s="25" t="s">
        <v>328</v>
      </c>
      <c r="J172" s="25" t="s">
        <v>329</v>
      </c>
      <c r="K172" s="25" t="s">
        <v>328</v>
      </c>
      <c r="L172" s="25" t="s">
        <v>329</v>
      </c>
      <c r="M172" s="25">
        <v>0</v>
      </c>
      <c r="N172" s="25">
        <v>0</v>
      </c>
      <c r="O172" s="25" t="s">
        <v>329</v>
      </c>
      <c r="P172" s="25" t="s">
        <v>329</v>
      </c>
      <c r="Q172" s="25" t="s">
        <v>328</v>
      </c>
      <c r="R172" s="25" t="s">
        <v>328</v>
      </c>
      <c r="S172" s="25">
        <v>0</v>
      </c>
    </row>
    <row r="173" spans="1:19" x14ac:dyDescent="0.25">
      <c r="A173" s="16" t="s">
        <v>89</v>
      </c>
      <c r="B173" s="24">
        <v>13.6</v>
      </c>
      <c r="C173" s="25" t="s">
        <v>328</v>
      </c>
      <c r="D173" s="25" t="s">
        <v>329</v>
      </c>
      <c r="E173" s="25" t="s">
        <v>328</v>
      </c>
      <c r="F173" s="25" t="s">
        <v>328</v>
      </c>
      <c r="G173" s="25">
        <v>0</v>
      </c>
      <c r="H173" s="25" t="s">
        <v>329</v>
      </c>
      <c r="I173" s="25" t="s">
        <v>328</v>
      </c>
      <c r="J173" s="25" t="s">
        <v>329</v>
      </c>
      <c r="K173" s="25" t="s">
        <v>328</v>
      </c>
      <c r="L173" s="25" t="s">
        <v>329</v>
      </c>
      <c r="M173" s="25">
        <v>0</v>
      </c>
      <c r="N173" s="25">
        <v>83.73</v>
      </c>
      <c r="O173" s="25" t="s">
        <v>329</v>
      </c>
      <c r="P173" s="25" t="s">
        <v>329</v>
      </c>
      <c r="Q173" s="25" t="s">
        <v>328</v>
      </c>
      <c r="R173" s="25" t="s">
        <v>328</v>
      </c>
      <c r="S173" s="25">
        <v>0</v>
      </c>
    </row>
    <row r="174" spans="1:19" x14ac:dyDescent="0.25">
      <c r="A174" s="16" t="s">
        <v>80</v>
      </c>
      <c r="B174" s="24">
        <v>173.81</v>
      </c>
      <c r="C174" s="25" t="s">
        <v>328</v>
      </c>
      <c r="D174" s="25" t="s">
        <v>329</v>
      </c>
      <c r="E174" s="25" t="s">
        <v>328</v>
      </c>
      <c r="F174" s="25" t="s">
        <v>328</v>
      </c>
      <c r="G174" s="25">
        <v>3748.5</v>
      </c>
      <c r="H174" s="25" t="s">
        <v>329</v>
      </c>
      <c r="I174" s="25" t="s">
        <v>328</v>
      </c>
      <c r="J174" s="25" t="s">
        <v>329</v>
      </c>
      <c r="K174" s="25" t="s">
        <v>328</v>
      </c>
      <c r="L174" s="25" t="s">
        <v>329</v>
      </c>
      <c r="M174" s="25">
        <v>0</v>
      </c>
      <c r="N174" s="25">
        <v>0</v>
      </c>
      <c r="O174" s="25" t="s">
        <v>329</v>
      </c>
      <c r="P174" s="25" t="s">
        <v>329</v>
      </c>
      <c r="Q174" s="25" t="s">
        <v>328</v>
      </c>
      <c r="R174" s="25" t="s">
        <v>328</v>
      </c>
      <c r="S174" s="25">
        <v>0</v>
      </c>
    </row>
    <row r="175" spans="1:19" x14ac:dyDescent="0.25">
      <c r="A175" s="16" t="s">
        <v>81</v>
      </c>
      <c r="B175" s="24">
        <v>0</v>
      </c>
      <c r="C175" s="25" t="s">
        <v>328</v>
      </c>
      <c r="D175" s="25" t="s">
        <v>329</v>
      </c>
      <c r="E175" s="25" t="s">
        <v>328</v>
      </c>
      <c r="F175" s="25" t="s">
        <v>328</v>
      </c>
      <c r="G175" s="25">
        <v>0</v>
      </c>
      <c r="H175" s="25" t="s">
        <v>329</v>
      </c>
      <c r="I175" s="25" t="s">
        <v>328</v>
      </c>
      <c r="J175" s="25" t="s">
        <v>329</v>
      </c>
      <c r="K175" s="25" t="s">
        <v>328</v>
      </c>
      <c r="L175" s="25" t="s">
        <v>329</v>
      </c>
      <c r="M175" s="25">
        <v>0</v>
      </c>
      <c r="N175" s="25">
        <v>0</v>
      </c>
      <c r="O175" s="25" t="s">
        <v>329</v>
      </c>
      <c r="P175" s="25" t="s">
        <v>329</v>
      </c>
      <c r="Q175" s="25" t="s">
        <v>328</v>
      </c>
      <c r="R175" s="25" t="s">
        <v>328</v>
      </c>
      <c r="S175" s="25">
        <v>0</v>
      </c>
    </row>
    <row r="176" spans="1:19" x14ac:dyDescent="0.25">
      <c r="A176" s="16" t="s">
        <v>83</v>
      </c>
      <c r="B176" s="24">
        <v>12.65</v>
      </c>
      <c r="C176" s="25" t="s">
        <v>328</v>
      </c>
      <c r="D176" s="25" t="s">
        <v>329</v>
      </c>
      <c r="E176" s="25" t="s">
        <v>328</v>
      </c>
      <c r="F176" s="25" t="s">
        <v>328</v>
      </c>
      <c r="G176" s="25">
        <v>0</v>
      </c>
      <c r="H176" s="25" t="s">
        <v>329</v>
      </c>
      <c r="I176" s="25" t="s">
        <v>328</v>
      </c>
      <c r="J176" s="25" t="s">
        <v>329</v>
      </c>
      <c r="K176" s="25" t="s">
        <v>328</v>
      </c>
      <c r="L176" s="25" t="s">
        <v>329</v>
      </c>
      <c r="M176" s="25">
        <v>0</v>
      </c>
      <c r="N176" s="25">
        <v>77.87</v>
      </c>
      <c r="O176" s="25" t="s">
        <v>329</v>
      </c>
      <c r="P176" s="25" t="s">
        <v>329</v>
      </c>
      <c r="Q176" s="25" t="s">
        <v>328</v>
      </c>
      <c r="R176" s="25" t="s">
        <v>328</v>
      </c>
      <c r="S176" s="25">
        <v>0</v>
      </c>
    </row>
    <row r="177" spans="1:19" x14ac:dyDescent="0.25">
      <c r="A177" s="16" t="s">
        <v>90</v>
      </c>
      <c r="B177" s="24">
        <v>0</v>
      </c>
      <c r="C177" s="25" t="s">
        <v>328</v>
      </c>
      <c r="D177" s="25" t="s">
        <v>329</v>
      </c>
      <c r="E177" s="25" t="s">
        <v>328</v>
      </c>
      <c r="F177" s="25" t="s">
        <v>328</v>
      </c>
      <c r="G177" s="25">
        <v>0</v>
      </c>
      <c r="H177" s="25" t="s">
        <v>329</v>
      </c>
      <c r="I177" s="25" t="s">
        <v>328</v>
      </c>
      <c r="J177" s="25" t="s">
        <v>329</v>
      </c>
      <c r="K177" s="25" t="s">
        <v>328</v>
      </c>
      <c r="L177" s="25" t="s">
        <v>329</v>
      </c>
      <c r="M177" s="25">
        <v>0</v>
      </c>
      <c r="N177" s="25">
        <v>0</v>
      </c>
      <c r="O177" s="25" t="s">
        <v>329</v>
      </c>
      <c r="P177" s="25" t="s">
        <v>329</v>
      </c>
      <c r="Q177" s="25" t="s">
        <v>328</v>
      </c>
      <c r="R177" s="25" t="s">
        <v>328</v>
      </c>
      <c r="S177" s="25">
        <v>0</v>
      </c>
    </row>
    <row r="178" spans="1:19" s="28" customFormat="1" ht="12.75" x14ac:dyDescent="0.2">
      <c r="A178" s="40" t="s">
        <v>23</v>
      </c>
      <c r="B178" s="40"/>
      <c r="C178" s="40"/>
      <c r="D178" s="40"/>
      <c r="E178" s="40"/>
      <c r="F178" s="40"/>
      <c r="G178" s="40"/>
      <c r="H178" s="40"/>
      <c r="I178" s="40"/>
      <c r="J178" s="40"/>
    </row>
    <row r="179" spans="1:19" s="28" customFormat="1" ht="12.75" x14ac:dyDescent="0.2">
      <c r="A179" s="40" t="s">
        <v>92</v>
      </c>
      <c r="B179" s="41"/>
      <c r="C179" s="41"/>
      <c r="D179" s="41"/>
      <c r="E179" s="41"/>
      <c r="F179" s="41"/>
      <c r="G179" s="41"/>
      <c r="H179" s="41"/>
      <c r="I179" s="41"/>
      <c r="J179" s="41"/>
    </row>
    <row r="180" spans="1:19" x14ac:dyDescent="0.25">
      <c r="A180" s="33"/>
      <c r="B180" s="30"/>
      <c r="C180" s="30"/>
      <c r="D180" s="30"/>
      <c r="E180" s="30"/>
      <c r="F180" s="30"/>
      <c r="G180" s="30"/>
      <c r="H180" s="30"/>
      <c r="I180" s="30"/>
      <c r="J180" s="30"/>
    </row>
  </sheetData>
  <mergeCells count="15">
    <mergeCell ref="A146:S146"/>
    <mergeCell ref="A147:S147"/>
    <mergeCell ref="A148:S148"/>
    <mergeCell ref="A92:S92"/>
    <mergeCell ref="A93:S93"/>
    <mergeCell ref="A94:S94"/>
    <mergeCell ref="A120:S120"/>
    <mergeCell ref="A121:S121"/>
    <mergeCell ref="A122:S122"/>
    <mergeCell ref="A49:S49"/>
    <mergeCell ref="A2:S2"/>
    <mergeCell ref="A3:S3"/>
    <mergeCell ref="A4:S4"/>
    <mergeCell ref="A47:S47"/>
    <mergeCell ref="A48:S48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53" fitToHeight="0" pageOrder="overThenDown" orientation="landscape" r:id="rId1"/>
  <headerFooter alignWithMargins="0">
    <oddHeader>&amp;C&amp;"-,Negrito"&amp;26&amp;K2B7789
Rede de Informação de Contabilidades Agrícolas&amp;R      &amp;G</oddHeader>
    <oddFooter>&amp;L&amp;"-,Normal"
&amp;C&amp;"-,Normal"&amp;11Página &amp;P de &amp;N</oddFooter>
  </headerFooter>
  <rowBreaks count="3" manualBreakCount="3">
    <brk id="45" max="18" man="1"/>
    <brk id="90" max="18" man="1"/>
    <brk id="144" max="18" man="1"/>
  </rowBreaks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2:T180"/>
  <sheetViews>
    <sheetView showGridLines="0" zoomScale="70" zoomScaleNormal="70" zoomScaleSheetLayoutView="70" zoomScalePageLayoutView="85" workbookViewId="0"/>
  </sheetViews>
  <sheetFormatPr defaultColWidth="9.140625" defaultRowHeight="15.75" x14ac:dyDescent="0.25"/>
  <cols>
    <col min="1" max="1" width="58.85546875" style="29" bestFit="1" customWidth="1"/>
    <col min="2" max="19" width="11.85546875" style="29" customWidth="1"/>
    <col min="20" max="16384" width="9.140625" style="29"/>
  </cols>
  <sheetData>
    <row r="2" spans="1:19" s="36" customFormat="1" ht="18.75" x14ac:dyDescent="0.3">
      <c r="A2" s="87" t="s">
        <v>311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</row>
    <row r="3" spans="1:19" s="36" customFormat="1" ht="18.75" x14ac:dyDescent="0.3">
      <c r="A3" s="82" t="s">
        <v>331</v>
      </c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</row>
    <row r="4" spans="1:19" s="36" customFormat="1" ht="18.75" x14ac:dyDescent="0.3">
      <c r="A4" s="90" t="s">
        <v>1</v>
      </c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Q4" s="90"/>
      <c r="R4" s="90"/>
      <c r="S4" s="90"/>
    </row>
    <row r="5" spans="1:19" s="37" customFormat="1" ht="60" x14ac:dyDescent="0.25">
      <c r="A5" s="38"/>
      <c r="B5" s="19" t="s">
        <v>285</v>
      </c>
      <c r="C5" s="18" t="s">
        <v>3</v>
      </c>
      <c r="D5" s="18" t="s">
        <v>4</v>
      </c>
      <c r="E5" s="18" t="s">
        <v>5</v>
      </c>
      <c r="F5" s="18" t="s">
        <v>6</v>
      </c>
      <c r="G5" s="18" t="s">
        <v>7</v>
      </c>
      <c r="H5" s="18" t="s">
        <v>8</v>
      </c>
      <c r="I5" s="18" t="s">
        <v>9</v>
      </c>
      <c r="J5" s="18" t="s">
        <v>10</v>
      </c>
      <c r="K5" s="18" t="s">
        <v>24</v>
      </c>
      <c r="L5" s="18" t="s">
        <v>25</v>
      </c>
      <c r="M5" s="18" t="s">
        <v>26</v>
      </c>
      <c r="N5" s="18" t="s">
        <v>27</v>
      </c>
      <c r="O5" s="18" t="s">
        <v>28</v>
      </c>
      <c r="P5" s="18" t="s">
        <v>29</v>
      </c>
      <c r="Q5" s="18" t="s">
        <v>30</v>
      </c>
      <c r="R5" s="18" t="s">
        <v>31</v>
      </c>
      <c r="S5" s="18" t="s">
        <v>32</v>
      </c>
    </row>
    <row r="6" spans="1:19" x14ac:dyDescent="0.25">
      <c r="A6" s="16" t="s">
        <v>11</v>
      </c>
      <c r="B6" s="39">
        <v>158</v>
      </c>
      <c r="C6" s="39">
        <v>0</v>
      </c>
      <c r="D6" s="39">
        <v>2</v>
      </c>
      <c r="E6" s="39">
        <v>5</v>
      </c>
      <c r="F6" s="39">
        <v>20</v>
      </c>
      <c r="G6" s="39">
        <v>1</v>
      </c>
      <c r="H6" s="39">
        <v>0</v>
      </c>
      <c r="I6" s="39">
        <v>74</v>
      </c>
      <c r="J6" s="39">
        <v>0</v>
      </c>
      <c r="K6" s="39">
        <v>0</v>
      </c>
      <c r="L6" s="39">
        <v>0</v>
      </c>
      <c r="M6" s="39">
        <v>4</v>
      </c>
      <c r="N6" s="39">
        <v>10</v>
      </c>
      <c r="O6" s="39">
        <v>4</v>
      </c>
      <c r="P6" s="39">
        <v>0</v>
      </c>
      <c r="Q6" s="39">
        <v>31</v>
      </c>
      <c r="R6" s="39">
        <v>1</v>
      </c>
      <c r="S6" s="39">
        <v>6</v>
      </c>
    </row>
    <row r="7" spans="1:19" x14ac:dyDescent="0.25">
      <c r="A7" s="16" t="s">
        <v>12</v>
      </c>
      <c r="B7" s="39">
        <v>6036.0900000000011</v>
      </c>
      <c r="C7" s="39">
        <v>0</v>
      </c>
      <c r="D7" s="39">
        <v>2</v>
      </c>
      <c r="E7" s="39">
        <v>163</v>
      </c>
      <c r="F7" s="39">
        <v>453.02</v>
      </c>
      <c r="G7" s="39">
        <v>18</v>
      </c>
      <c r="H7" s="39">
        <v>0</v>
      </c>
      <c r="I7" s="39">
        <v>2185.0500000000006</v>
      </c>
      <c r="J7" s="39">
        <v>0</v>
      </c>
      <c r="K7" s="39">
        <v>0</v>
      </c>
      <c r="L7" s="39">
        <v>0</v>
      </c>
      <c r="M7" s="39">
        <v>122.99</v>
      </c>
      <c r="N7" s="39">
        <v>183</v>
      </c>
      <c r="O7" s="39">
        <v>9.01</v>
      </c>
      <c r="P7" s="39">
        <v>0</v>
      </c>
      <c r="Q7" s="39">
        <v>2650.0299999999997</v>
      </c>
      <c r="R7" s="39">
        <v>44</v>
      </c>
      <c r="S7" s="39">
        <v>205.99</v>
      </c>
    </row>
    <row r="8" spans="1:19" x14ac:dyDescent="0.25">
      <c r="A8" s="14" t="s">
        <v>13</v>
      </c>
      <c r="B8" s="58" t="s">
        <v>33</v>
      </c>
      <c r="C8" s="59" t="s">
        <v>33</v>
      </c>
      <c r="D8" s="59" t="s">
        <v>33</v>
      </c>
      <c r="E8" s="59" t="s">
        <v>33</v>
      </c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60"/>
    </row>
    <row r="9" spans="1:19" x14ac:dyDescent="0.25">
      <c r="A9" s="16" t="s">
        <v>14</v>
      </c>
      <c r="B9" s="23">
        <v>14.53</v>
      </c>
      <c r="C9" s="23" t="s">
        <v>329</v>
      </c>
      <c r="D9" s="23" t="s">
        <v>328</v>
      </c>
      <c r="E9" s="23" t="s">
        <v>328</v>
      </c>
      <c r="F9" s="23">
        <v>2.8</v>
      </c>
      <c r="G9" s="23" t="s">
        <v>328</v>
      </c>
      <c r="H9" s="23" t="s">
        <v>329</v>
      </c>
      <c r="I9" s="23">
        <v>8.75</v>
      </c>
      <c r="J9" s="23" t="s">
        <v>329</v>
      </c>
      <c r="K9" s="23" t="s">
        <v>329</v>
      </c>
      <c r="L9" s="23" t="s">
        <v>329</v>
      </c>
      <c r="M9" s="23" t="s">
        <v>328</v>
      </c>
      <c r="N9" s="23">
        <v>25.49</v>
      </c>
      <c r="O9" s="23" t="s">
        <v>328</v>
      </c>
      <c r="P9" s="23" t="s">
        <v>329</v>
      </c>
      <c r="Q9" s="23">
        <v>18.87</v>
      </c>
      <c r="R9" s="23" t="s">
        <v>328</v>
      </c>
      <c r="S9" s="23" t="s">
        <v>328</v>
      </c>
    </row>
    <row r="10" spans="1:19" x14ac:dyDescent="0.25">
      <c r="A10" s="16" t="s">
        <v>15</v>
      </c>
      <c r="B10" s="23">
        <v>9.3000000000000007</v>
      </c>
      <c r="C10" s="23" t="s">
        <v>329</v>
      </c>
      <c r="D10" s="23" t="s">
        <v>328</v>
      </c>
      <c r="E10" s="23" t="s">
        <v>328</v>
      </c>
      <c r="F10" s="23">
        <v>1.55</v>
      </c>
      <c r="G10" s="23" t="s">
        <v>328</v>
      </c>
      <c r="H10" s="23" t="s">
        <v>329</v>
      </c>
      <c r="I10" s="23">
        <v>5.53</v>
      </c>
      <c r="J10" s="23" t="s">
        <v>329</v>
      </c>
      <c r="K10" s="23" t="s">
        <v>329</v>
      </c>
      <c r="L10" s="23" t="s">
        <v>329</v>
      </c>
      <c r="M10" s="23" t="s">
        <v>328</v>
      </c>
      <c r="N10" s="23">
        <v>5.97</v>
      </c>
      <c r="O10" s="23" t="s">
        <v>328</v>
      </c>
      <c r="P10" s="23" t="s">
        <v>329</v>
      </c>
      <c r="Q10" s="23">
        <v>15.07</v>
      </c>
      <c r="R10" s="23" t="s">
        <v>328</v>
      </c>
      <c r="S10" s="23" t="s">
        <v>328</v>
      </c>
    </row>
    <row r="11" spans="1:19" x14ac:dyDescent="0.25">
      <c r="A11" s="16" t="s">
        <v>218</v>
      </c>
      <c r="B11" s="23">
        <v>2.3199999999999998</v>
      </c>
      <c r="C11" s="23" t="s">
        <v>329</v>
      </c>
      <c r="D11" s="23" t="s">
        <v>328</v>
      </c>
      <c r="E11" s="23" t="s">
        <v>328</v>
      </c>
      <c r="F11" s="23">
        <v>0</v>
      </c>
      <c r="G11" s="23" t="s">
        <v>328</v>
      </c>
      <c r="H11" s="23" t="s">
        <v>329</v>
      </c>
      <c r="I11" s="23">
        <v>0.03</v>
      </c>
      <c r="J11" s="23" t="s">
        <v>329</v>
      </c>
      <c r="K11" s="23" t="s">
        <v>329</v>
      </c>
      <c r="L11" s="23" t="s">
        <v>329</v>
      </c>
      <c r="M11" s="23" t="s">
        <v>328</v>
      </c>
      <c r="N11" s="23">
        <v>26.59</v>
      </c>
      <c r="O11" s="23" t="s">
        <v>328</v>
      </c>
      <c r="P11" s="23" t="s">
        <v>329</v>
      </c>
      <c r="Q11" s="23">
        <v>0</v>
      </c>
      <c r="R11" s="23" t="s">
        <v>328</v>
      </c>
      <c r="S11" s="23" t="s">
        <v>328</v>
      </c>
    </row>
    <row r="12" spans="1:19" x14ac:dyDescent="0.25">
      <c r="A12" s="16" t="s">
        <v>219</v>
      </c>
      <c r="B12" s="23">
        <v>2.0699999999999998</v>
      </c>
      <c r="C12" s="23" t="s">
        <v>329</v>
      </c>
      <c r="D12" s="23" t="s">
        <v>328</v>
      </c>
      <c r="E12" s="23" t="s">
        <v>328</v>
      </c>
      <c r="F12" s="23">
        <v>0</v>
      </c>
      <c r="G12" s="23" t="s">
        <v>328</v>
      </c>
      <c r="H12" s="23" t="s">
        <v>329</v>
      </c>
      <c r="I12" s="23">
        <v>0.03</v>
      </c>
      <c r="J12" s="23" t="s">
        <v>329</v>
      </c>
      <c r="K12" s="23" t="s">
        <v>329</v>
      </c>
      <c r="L12" s="23" t="s">
        <v>329</v>
      </c>
      <c r="M12" s="23" t="s">
        <v>328</v>
      </c>
      <c r="N12" s="23">
        <v>26.59</v>
      </c>
      <c r="O12" s="23" t="s">
        <v>328</v>
      </c>
      <c r="P12" s="23" t="s">
        <v>329</v>
      </c>
      <c r="Q12" s="23">
        <v>0</v>
      </c>
      <c r="R12" s="23" t="s">
        <v>328</v>
      </c>
      <c r="S12" s="23" t="s">
        <v>328</v>
      </c>
    </row>
    <row r="13" spans="1:19" x14ac:dyDescent="0.25">
      <c r="A13" s="16" t="s">
        <v>16</v>
      </c>
      <c r="B13" s="23">
        <v>2.0699999999999998</v>
      </c>
      <c r="C13" s="23" t="s">
        <v>329</v>
      </c>
      <c r="D13" s="23" t="s">
        <v>328</v>
      </c>
      <c r="E13" s="23" t="s">
        <v>328</v>
      </c>
      <c r="F13" s="23">
        <v>2</v>
      </c>
      <c r="G13" s="23" t="s">
        <v>328</v>
      </c>
      <c r="H13" s="23" t="s">
        <v>329</v>
      </c>
      <c r="I13" s="23">
        <v>3.11</v>
      </c>
      <c r="J13" s="23" t="s">
        <v>329</v>
      </c>
      <c r="K13" s="23" t="s">
        <v>329</v>
      </c>
      <c r="L13" s="23" t="s">
        <v>329</v>
      </c>
      <c r="M13" s="23" t="s">
        <v>328</v>
      </c>
      <c r="N13" s="23">
        <v>1.02</v>
      </c>
      <c r="O13" s="23" t="s">
        <v>328</v>
      </c>
      <c r="P13" s="23" t="s">
        <v>329</v>
      </c>
      <c r="Q13" s="23">
        <v>1.42</v>
      </c>
      <c r="R13" s="23" t="s">
        <v>328</v>
      </c>
      <c r="S13" s="23" t="s">
        <v>328</v>
      </c>
    </row>
    <row r="14" spans="1:19" x14ac:dyDescent="0.25">
      <c r="A14" s="16" t="s">
        <v>17</v>
      </c>
      <c r="B14" s="23">
        <v>1.2</v>
      </c>
      <c r="C14" s="23" t="s">
        <v>329</v>
      </c>
      <c r="D14" s="23" t="s">
        <v>328</v>
      </c>
      <c r="E14" s="23" t="s">
        <v>328</v>
      </c>
      <c r="F14" s="23">
        <v>1.1000000000000001</v>
      </c>
      <c r="G14" s="23" t="s">
        <v>328</v>
      </c>
      <c r="H14" s="23" t="s">
        <v>329</v>
      </c>
      <c r="I14" s="23">
        <v>2.2799999999999998</v>
      </c>
      <c r="J14" s="23" t="s">
        <v>329</v>
      </c>
      <c r="K14" s="23" t="s">
        <v>329</v>
      </c>
      <c r="L14" s="23" t="s">
        <v>329</v>
      </c>
      <c r="M14" s="23" t="s">
        <v>328</v>
      </c>
      <c r="N14" s="23">
        <v>0.08</v>
      </c>
      <c r="O14" s="23" t="s">
        <v>328</v>
      </c>
      <c r="P14" s="23" t="s">
        <v>329</v>
      </c>
      <c r="Q14" s="23">
        <v>0.54</v>
      </c>
      <c r="R14" s="23" t="s">
        <v>328</v>
      </c>
      <c r="S14" s="23" t="s">
        <v>328</v>
      </c>
    </row>
    <row r="15" spans="1:19" x14ac:dyDescent="0.25">
      <c r="A15" s="15" t="s">
        <v>220</v>
      </c>
      <c r="B15" s="25">
        <v>47082.04</v>
      </c>
      <c r="C15" s="25" t="s">
        <v>329</v>
      </c>
      <c r="D15" s="25" t="s">
        <v>328</v>
      </c>
      <c r="E15" s="25" t="s">
        <v>328</v>
      </c>
      <c r="F15" s="25">
        <v>62471.45</v>
      </c>
      <c r="G15" s="25" t="s">
        <v>328</v>
      </c>
      <c r="H15" s="25" t="s">
        <v>329</v>
      </c>
      <c r="I15" s="25">
        <v>82568.259999999995</v>
      </c>
      <c r="J15" s="25" t="s">
        <v>329</v>
      </c>
      <c r="K15" s="25" t="s">
        <v>329</v>
      </c>
      <c r="L15" s="25" t="s">
        <v>329</v>
      </c>
      <c r="M15" s="25" t="s">
        <v>328</v>
      </c>
      <c r="N15" s="25">
        <v>12479.31</v>
      </c>
      <c r="O15" s="25" t="s">
        <v>328</v>
      </c>
      <c r="P15" s="25" t="s">
        <v>329</v>
      </c>
      <c r="Q15" s="25">
        <v>20763.61</v>
      </c>
      <c r="R15" s="25" t="s">
        <v>328</v>
      </c>
      <c r="S15" s="25" t="s">
        <v>328</v>
      </c>
    </row>
    <row r="16" spans="1:19" x14ac:dyDescent="0.25">
      <c r="A16" s="16" t="s">
        <v>18</v>
      </c>
      <c r="B16" s="25">
        <v>43637.55</v>
      </c>
      <c r="C16" s="25" t="s">
        <v>329</v>
      </c>
      <c r="D16" s="25" t="s">
        <v>328</v>
      </c>
      <c r="E16" s="25" t="s">
        <v>328</v>
      </c>
      <c r="F16" s="25">
        <v>56791.4</v>
      </c>
      <c r="G16" s="25" t="s">
        <v>328</v>
      </c>
      <c r="H16" s="25" t="s">
        <v>329</v>
      </c>
      <c r="I16" s="25">
        <v>81401.2</v>
      </c>
      <c r="J16" s="25" t="s">
        <v>329</v>
      </c>
      <c r="K16" s="25" t="s">
        <v>329</v>
      </c>
      <c r="L16" s="25" t="s">
        <v>329</v>
      </c>
      <c r="M16" s="25" t="s">
        <v>328</v>
      </c>
      <c r="N16" s="25">
        <v>0</v>
      </c>
      <c r="O16" s="25" t="s">
        <v>328</v>
      </c>
      <c r="P16" s="25" t="s">
        <v>329</v>
      </c>
      <c r="Q16" s="25">
        <v>20077.04</v>
      </c>
      <c r="R16" s="25" t="s">
        <v>328</v>
      </c>
      <c r="S16" s="25" t="s">
        <v>328</v>
      </c>
    </row>
    <row r="17" spans="1:20" x14ac:dyDescent="0.25">
      <c r="A17" s="16" t="s">
        <v>19</v>
      </c>
      <c r="B17" s="25">
        <v>2129.0100000000002</v>
      </c>
      <c r="C17" s="25" t="s">
        <v>329</v>
      </c>
      <c r="D17" s="25" t="s">
        <v>328</v>
      </c>
      <c r="E17" s="25" t="s">
        <v>328</v>
      </c>
      <c r="F17" s="25">
        <v>0</v>
      </c>
      <c r="G17" s="25" t="s">
        <v>328</v>
      </c>
      <c r="H17" s="25" t="s">
        <v>329</v>
      </c>
      <c r="I17" s="25">
        <v>12.02</v>
      </c>
      <c r="J17" s="25" t="s">
        <v>329</v>
      </c>
      <c r="K17" s="25" t="s">
        <v>329</v>
      </c>
      <c r="L17" s="25" t="s">
        <v>329</v>
      </c>
      <c r="M17" s="25" t="s">
        <v>328</v>
      </c>
      <c r="N17" s="25">
        <v>12479.31</v>
      </c>
      <c r="O17" s="25" t="s">
        <v>328</v>
      </c>
      <c r="P17" s="25" t="s">
        <v>329</v>
      </c>
      <c r="Q17" s="25">
        <v>14.1</v>
      </c>
      <c r="R17" s="25" t="s">
        <v>328</v>
      </c>
      <c r="S17" s="25" t="s">
        <v>328</v>
      </c>
    </row>
    <row r="18" spans="1:20" x14ac:dyDescent="0.25">
      <c r="A18" s="16" t="s">
        <v>20</v>
      </c>
      <c r="B18" s="25">
        <v>1315.48</v>
      </c>
      <c r="C18" s="25" t="s">
        <v>329</v>
      </c>
      <c r="D18" s="25" t="s">
        <v>328</v>
      </c>
      <c r="E18" s="25" t="s">
        <v>328</v>
      </c>
      <c r="F18" s="25">
        <v>5680.04</v>
      </c>
      <c r="G18" s="25" t="s">
        <v>328</v>
      </c>
      <c r="H18" s="25" t="s">
        <v>329</v>
      </c>
      <c r="I18" s="25">
        <v>1155.04</v>
      </c>
      <c r="J18" s="25" t="s">
        <v>329</v>
      </c>
      <c r="K18" s="25" t="s">
        <v>329</v>
      </c>
      <c r="L18" s="25" t="s">
        <v>329</v>
      </c>
      <c r="M18" s="25" t="s">
        <v>328</v>
      </c>
      <c r="N18" s="25">
        <v>0</v>
      </c>
      <c r="O18" s="25" t="s">
        <v>328</v>
      </c>
      <c r="P18" s="25" t="s">
        <v>329</v>
      </c>
      <c r="Q18" s="25">
        <v>672.46</v>
      </c>
      <c r="R18" s="25" t="s">
        <v>328</v>
      </c>
      <c r="S18" s="25" t="s">
        <v>328</v>
      </c>
    </row>
    <row r="19" spans="1:20" x14ac:dyDescent="0.25">
      <c r="A19" s="15" t="s">
        <v>221</v>
      </c>
      <c r="B19" s="25">
        <v>11286.54</v>
      </c>
      <c r="C19" s="25" t="s">
        <v>329</v>
      </c>
      <c r="D19" s="25" t="s">
        <v>328</v>
      </c>
      <c r="E19" s="25" t="s">
        <v>328</v>
      </c>
      <c r="F19" s="25">
        <v>11062.47</v>
      </c>
      <c r="G19" s="25" t="s">
        <v>328</v>
      </c>
      <c r="H19" s="25" t="s">
        <v>329</v>
      </c>
      <c r="I19" s="25">
        <v>20309.54</v>
      </c>
      <c r="J19" s="25" t="s">
        <v>329</v>
      </c>
      <c r="K19" s="25" t="s">
        <v>329</v>
      </c>
      <c r="L19" s="25" t="s">
        <v>329</v>
      </c>
      <c r="M19" s="25" t="s">
        <v>328</v>
      </c>
      <c r="N19" s="25">
        <v>7087.79</v>
      </c>
      <c r="O19" s="25" t="s">
        <v>328</v>
      </c>
      <c r="P19" s="25" t="s">
        <v>329</v>
      </c>
      <c r="Q19" s="25">
        <v>3677.54</v>
      </c>
      <c r="R19" s="25" t="s">
        <v>328</v>
      </c>
      <c r="S19" s="25" t="s">
        <v>328</v>
      </c>
    </row>
    <row r="20" spans="1:20" x14ac:dyDescent="0.25">
      <c r="A20" s="15" t="s">
        <v>225</v>
      </c>
      <c r="B20" s="25">
        <v>191.5</v>
      </c>
      <c r="C20" s="25" t="s">
        <v>329</v>
      </c>
      <c r="D20" s="25" t="s">
        <v>328</v>
      </c>
      <c r="E20" s="25" t="s">
        <v>328</v>
      </c>
      <c r="F20" s="25">
        <v>0</v>
      </c>
      <c r="G20" s="25" t="s">
        <v>328</v>
      </c>
      <c r="H20" s="25" t="s">
        <v>329</v>
      </c>
      <c r="I20" s="25">
        <v>6.92</v>
      </c>
      <c r="J20" s="25" t="s">
        <v>329</v>
      </c>
      <c r="K20" s="25" t="s">
        <v>329</v>
      </c>
      <c r="L20" s="25" t="s">
        <v>329</v>
      </c>
      <c r="M20" s="25" t="s">
        <v>328</v>
      </c>
      <c r="N20" s="25">
        <v>2710.08</v>
      </c>
      <c r="O20" s="25" t="s">
        <v>328</v>
      </c>
      <c r="P20" s="25" t="s">
        <v>329</v>
      </c>
      <c r="Q20" s="25">
        <v>0</v>
      </c>
      <c r="R20" s="25" t="s">
        <v>328</v>
      </c>
      <c r="S20" s="25" t="s">
        <v>328</v>
      </c>
      <c r="T20" s="29" t="s">
        <v>33</v>
      </c>
    </row>
    <row r="21" spans="1:20" x14ac:dyDescent="0.25">
      <c r="A21" s="15" t="s">
        <v>226</v>
      </c>
      <c r="B21" s="25">
        <v>192.06</v>
      </c>
      <c r="C21" s="25" t="s">
        <v>329</v>
      </c>
      <c r="D21" s="25" t="s">
        <v>328</v>
      </c>
      <c r="E21" s="25" t="s">
        <v>328</v>
      </c>
      <c r="F21" s="25">
        <v>148.04</v>
      </c>
      <c r="G21" s="25" t="s">
        <v>328</v>
      </c>
      <c r="H21" s="25" t="s">
        <v>329</v>
      </c>
      <c r="I21" s="25">
        <v>163.31</v>
      </c>
      <c r="J21" s="25" t="s">
        <v>329</v>
      </c>
      <c r="K21" s="25" t="s">
        <v>329</v>
      </c>
      <c r="L21" s="25" t="s">
        <v>329</v>
      </c>
      <c r="M21" s="25" t="s">
        <v>328</v>
      </c>
      <c r="N21" s="25">
        <v>330.1</v>
      </c>
      <c r="O21" s="25" t="s">
        <v>328</v>
      </c>
      <c r="P21" s="25" t="s">
        <v>329</v>
      </c>
      <c r="Q21" s="25">
        <v>179.22</v>
      </c>
      <c r="R21" s="25" t="s">
        <v>328</v>
      </c>
      <c r="S21" s="25" t="s">
        <v>328</v>
      </c>
    </row>
    <row r="22" spans="1:20" x14ac:dyDescent="0.25">
      <c r="A22" s="15" t="s">
        <v>224</v>
      </c>
      <c r="B22" s="25">
        <v>3055.87</v>
      </c>
      <c r="C22" s="25" t="s">
        <v>329</v>
      </c>
      <c r="D22" s="25" t="s">
        <v>328</v>
      </c>
      <c r="E22" s="25" t="s">
        <v>328</v>
      </c>
      <c r="F22" s="25">
        <v>3892.69</v>
      </c>
      <c r="G22" s="25" t="s">
        <v>328</v>
      </c>
      <c r="H22" s="25" t="s">
        <v>329</v>
      </c>
      <c r="I22" s="25">
        <v>4316.43</v>
      </c>
      <c r="J22" s="25" t="s">
        <v>329</v>
      </c>
      <c r="K22" s="25" t="s">
        <v>329</v>
      </c>
      <c r="L22" s="25" t="s">
        <v>329</v>
      </c>
      <c r="M22" s="25" t="s">
        <v>328</v>
      </c>
      <c r="N22" s="25">
        <v>1287.83</v>
      </c>
      <c r="O22" s="25" t="s">
        <v>328</v>
      </c>
      <c r="P22" s="25" t="s">
        <v>329</v>
      </c>
      <c r="Q22" s="25">
        <v>1821.82</v>
      </c>
      <c r="R22" s="25" t="s">
        <v>328</v>
      </c>
      <c r="S22" s="25" t="s">
        <v>328</v>
      </c>
    </row>
    <row r="23" spans="1:20" x14ac:dyDescent="0.25">
      <c r="A23" s="15" t="s">
        <v>227</v>
      </c>
      <c r="B23" s="25">
        <v>3961.89</v>
      </c>
      <c r="C23" s="25" t="s">
        <v>329</v>
      </c>
      <c r="D23" s="25" t="s">
        <v>328</v>
      </c>
      <c r="E23" s="25" t="s">
        <v>328</v>
      </c>
      <c r="F23" s="25">
        <v>135.81</v>
      </c>
      <c r="G23" s="25" t="s">
        <v>328</v>
      </c>
      <c r="H23" s="25" t="s">
        <v>329</v>
      </c>
      <c r="I23" s="25">
        <v>2654.6</v>
      </c>
      <c r="J23" s="25" t="s">
        <v>329</v>
      </c>
      <c r="K23" s="25" t="s">
        <v>329</v>
      </c>
      <c r="L23" s="25" t="s">
        <v>329</v>
      </c>
      <c r="M23" s="25" t="s">
        <v>328</v>
      </c>
      <c r="N23" s="25">
        <v>6167.7</v>
      </c>
      <c r="O23" s="25" t="s">
        <v>328</v>
      </c>
      <c r="P23" s="25" t="s">
        <v>329</v>
      </c>
      <c r="Q23" s="25">
        <v>5190.87</v>
      </c>
      <c r="R23" s="25" t="s">
        <v>328</v>
      </c>
      <c r="S23" s="25" t="s">
        <v>328</v>
      </c>
    </row>
    <row r="24" spans="1:20" x14ac:dyDescent="0.25">
      <c r="A24" s="15" t="s">
        <v>256</v>
      </c>
      <c r="B24" s="25">
        <v>15308.08</v>
      </c>
      <c r="C24" s="25" t="s">
        <v>329</v>
      </c>
      <c r="D24" s="25" t="s">
        <v>328</v>
      </c>
      <c r="E24" s="25" t="s">
        <v>328</v>
      </c>
      <c r="F24" s="25">
        <v>14124.79</v>
      </c>
      <c r="G24" s="25" t="s">
        <v>328</v>
      </c>
      <c r="H24" s="25" t="s">
        <v>329</v>
      </c>
      <c r="I24" s="25">
        <v>30079.32</v>
      </c>
      <c r="J24" s="25" t="s">
        <v>329</v>
      </c>
      <c r="K24" s="25" t="s">
        <v>329</v>
      </c>
      <c r="L24" s="25" t="s">
        <v>329</v>
      </c>
      <c r="M24" s="25" t="s">
        <v>328</v>
      </c>
      <c r="N24" s="25">
        <v>943.42</v>
      </c>
      <c r="O24" s="25" t="s">
        <v>328</v>
      </c>
      <c r="P24" s="25" t="s">
        <v>329</v>
      </c>
      <c r="Q24" s="25">
        <v>6046.18</v>
      </c>
      <c r="R24" s="25" t="s">
        <v>328</v>
      </c>
      <c r="S24" s="25" t="s">
        <v>328</v>
      </c>
    </row>
    <row r="25" spans="1:20" x14ac:dyDescent="0.25">
      <c r="A25" s="16" t="s">
        <v>228</v>
      </c>
      <c r="B25" s="25">
        <v>15154.92</v>
      </c>
      <c r="C25" s="25" t="s">
        <v>329</v>
      </c>
      <c r="D25" s="25" t="s">
        <v>328</v>
      </c>
      <c r="E25" s="25" t="s">
        <v>328</v>
      </c>
      <c r="F25" s="25">
        <v>13807.83</v>
      </c>
      <c r="G25" s="25" t="s">
        <v>328</v>
      </c>
      <c r="H25" s="25" t="s">
        <v>329</v>
      </c>
      <c r="I25" s="25">
        <v>29933.55</v>
      </c>
      <c r="J25" s="25" t="s">
        <v>329</v>
      </c>
      <c r="K25" s="25" t="s">
        <v>329</v>
      </c>
      <c r="L25" s="25" t="s">
        <v>329</v>
      </c>
      <c r="M25" s="25" t="s">
        <v>328</v>
      </c>
      <c r="N25" s="25">
        <v>943.42</v>
      </c>
      <c r="O25" s="25" t="s">
        <v>328</v>
      </c>
      <c r="P25" s="25" t="s">
        <v>329</v>
      </c>
      <c r="Q25" s="25">
        <v>5957.63</v>
      </c>
      <c r="R25" s="25" t="s">
        <v>328</v>
      </c>
      <c r="S25" s="25" t="s">
        <v>328</v>
      </c>
    </row>
    <row r="26" spans="1:20" x14ac:dyDescent="0.25">
      <c r="A26" s="16" t="s">
        <v>222</v>
      </c>
      <c r="B26" s="25">
        <v>153.16</v>
      </c>
      <c r="C26" s="25" t="s">
        <v>329</v>
      </c>
      <c r="D26" s="25" t="s">
        <v>328</v>
      </c>
      <c r="E26" s="25" t="s">
        <v>328</v>
      </c>
      <c r="F26" s="25">
        <v>316.95</v>
      </c>
      <c r="G26" s="25" t="s">
        <v>328</v>
      </c>
      <c r="H26" s="25" t="s">
        <v>329</v>
      </c>
      <c r="I26" s="25">
        <v>145.77000000000001</v>
      </c>
      <c r="J26" s="25" t="s">
        <v>329</v>
      </c>
      <c r="K26" s="25" t="s">
        <v>329</v>
      </c>
      <c r="L26" s="25" t="s">
        <v>329</v>
      </c>
      <c r="M26" s="25" t="s">
        <v>328</v>
      </c>
      <c r="N26" s="25">
        <v>0</v>
      </c>
      <c r="O26" s="25" t="s">
        <v>328</v>
      </c>
      <c r="P26" s="25" t="s">
        <v>329</v>
      </c>
      <c r="Q26" s="25">
        <v>88.55</v>
      </c>
      <c r="R26" s="25" t="s">
        <v>328</v>
      </c>
      <c r="S26" s="25" t="s">
        <v>328</v>
      </c>
    </row>
    <row r="27" spans="1:20" x14ac:dyDescent="0.25">
      <c r="A27" s="16" t="s">
        <v>223</v>
      </c>
      <c r="B27" s="25">
        <v>0</v>
      </c>
      <c r="C27" s="25" t="s">
        <v>329</v>
      </c>
      <c r="D27" s="25" t="s">
        <v>328</v>
      </c>
      <c r="E27" s="25" t="s">
        <v>328</v>
      </c>
      <c r="F27" s="25">
        <v>0</v>
      </c>
      <c r="G27" s="25" t="s">
        <v>328</v>
      </c>
      <c r="H27" s="25" t="s">
        <v>329</v>
      </c>
      <c r="I27" s="25">
        <v>0</v>
      </c>
      <c r="J27" s="25" t="s">
        <v>329</v>
      </c>
      <c r="K27" s="25" t="s">
        <v>329</v>
      </c>
      <c r="L27" s="25" t="s">
        <v>329</v>
      </c>
      <c r="M27" s="25" t="s">
        <v>328</v>
      </c>
      <c r="N27" s="25">
        <v>0</v>
      </c>
      <c r="O27" s="25" t="s">
        <v>328</v>
      </c>
      <c r="P27" s="25" t="s">
        <v>329</v>
      </c>
      <c r="Q27" s="25">
        <v>0</v>
      </c>
      <c r="R27" s="25" t="s">
        <v>328</v>
      </c>
      <c r="S27" s="25" t="s">
        <v>328</v>
      </c>
    </row>
    <row r="28" spans="1:20" x14ac:dyDescent="0.25">
      <c r="A28" s="15" t="s">
        <v>229</v>
      </c>
      <c r="B28" s="25">
        <v>293.60000000000002</v>
      </c>
      <c r="C28" s="25" t="s">
        <v>329</v>
      </c>
      <c r="D28" s="25" t="s">
        <v>328</v>
      </c>
      <c r="E28" s="25" t="s">
        <v>328</v>
      </c>
      <c r="F28" s="25">
        <v>65.67</v>
      </c>
      <c r="G28" s="25" t="s">
        <v>328</v>
      </c>
      <c r="H28" s="25" t="s">
        <v>329</v>
      </c>
      <c r="I28" s="25">
        <v>641.89</v>
      </c>
      <c r="J28" s="25" t="s">
        <v>329</v>
      </c>
      <c r="K28" s="25" t="s">
        <v>329</v>
      </c>
      <c r="L28" s="25" t="s">
        <v>329</v>
      </c>
      <c r="M28" s="25" t="s">
        <v>328</v>
      </c>
      <c r="N28" s="25">
        <v>0</v>
      </c>
      <c r="O28" s="25" t="s">
        <v>328</v>
      </c>
      <c r="P28" s="25" t="s">
        <v>329</v>
      </c>
      <c r="Q28" s="25">
        <v>16.87</v>
      </c>
      <c r="R28" s="25" t="s">
        <v>328</v>
      </c>
      <c r="S28" s="25" t="s">
        <v>328</v>
      </c>
    </row>
    <row r="29" spans="1:20" x14ac:dyDescent="0.25">
      <c r="A29" s="15" t="s">
        <v>230</v>
      </c>
      <c r="B29" s="25">
        <v>35.54</v>
      </c>
      <c r="C29" s="25" t="s">
        <v>329</v>
      </c>
      <c r="D29" s="25" t="s">
        <v>328</v>
      </c>
      <c r="E29" s="25" t="s">
        <v>328</v>
      </c>
      <c r="F29" s="25">
        <v>0</v>
      </c>
      <c r="G29" s="25" t="s">
        <v>328</v>
      </c>
      <c r="H29" s="25" t="s">
        <v>329</v>
      </c>
      <c r="I29" s="25">
        <v>98.17</v>
      </c>
      <c r="J29" s="25" t="s">
        <v>329</v>
      </c>
      <c r="K29" s="25" t="s">
        <v>329</v>
      </c>
      <c r="L29" s="25" t="s">
        <v>329</v>
      </c>
      <c r="M29" s="25" t="s">
        <v>328</v>
      </c>
      <c r="N29" s="25">
        <v>0</v>
      </c>
      <c r="O29" s="25" t="s">
        <v>328</v>
      </c>
      <c r="P29" s="25" t="s">
        <v>329</v>
      </c>
      <c r="Q29" s="25">
        <v>0</v>
      </c>
      <c r="R29" s="25" t="s">
        <v>328</v>
      </c>
      <c r="S29" s="25" t="s">
        <v>328</v>
      </c>
    </row>
    <row r="30" spans="1:20" x14ac:dyDescent="0.25">
      <c r="A30" s="15" t="s">
        <v>231</v>
      </c>
      <c r="B30" s="65"/>
      <c r="C30" s="63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4"/>
    </row>
    <row r="31" spans="1:20" x14ac:dyDescent="0.25">
      <c r="A31" s="16" t="s">
        <v>234</v>
      </c>
      <c r="B31" s="25">
        <v>35795.5</v>
      </c>
      <c r="C31" s="25" t="s">
        <v>329</v>
      </c>
      <c r="D31" s="25" t="s">
        <v>328</v>
      </c>
      <c r="E31" s="25" t="s">
        <v>328</v>
      </c>
      <c r="F31" s="25">
        <v>51408.98</v>
      </c>
      <c r="G31" s="25" t="s">
        <v>328</v>
      </c>
      <c r="H31" s="25" t="s">
        <v>329</v>
      </c>
      <c r="I31" s="25">
        <v>62258.720000000001</v>
      </c>
      <c r="J31" s="25" t="s">
        <v>329</v>
      </c>
      <c r="K31" s="25" t="s">
        <v>329</v>
      </c>
      <c r="L31" s="25" t="s">
        <v>329</v>
      </c>
      <c r="M31" s="25" t="s">
        <v>328</v>
      </c>
      <c r="N31" s="25">
        <v>5391.52</v>
      </c>
      <c r="O31" s="25" t="s">
        <v>328</v>
      </c>
      <c r="P31" s="25" t="s">
        <v>329</v>
      </c>
      <c r="Q31" s="25">
        <v>17086.07</v>
      </c>
      <c r="R31" s="25" t="s">
        <v>328</v>
      </c>
      <c r="S31" s="25" t="s">
        <v>328</v>
      </c>
    </row>
    <row r="32" spans="1:20" x14ac:dyDescent="0.25">
      <c r="A32" s="16" t="s">
        <v>233</v>
      </c>
      <c r="B32" s="25">
        <v>35987</v>
      </c>
      <c r="C32" s="25" t="s">
        <v>329</v>
      </c>
      <c r="D32" s="25" t="s">
        <v>328</v>
      </c>
      <c r="E32" s="25" t="s">
        <v>328</v>
      </c>
      <c r="F32" s="25">
        <v>51408.98</v>
      </c>
      <c r="G32" s="25" t="s">
        <v>328</v>
      </c>
      <c r="H32" s="25" t="s">
        <v>329</v>
      </c>
      <c r="I32" s="25">
        <v>62265.64</v>
      </c>
      <c r="J32" s="25" t="s">
        <v>329</v>
      </c>
      <c r="K32" s="25" t="s">
        <v>329</v>
      </c>
      <c r="L32" s="25" t="s">
        <v>329</v>
      </c>
      <c r="M32" s="25" t="s">
        <v>328</v>
      </c>
      <c r="N32" s="25">
        <v>8101.6</v>
      </c>
      <c r="O32" s="25" t="s">
        <v>328</v>
      </c>
      <c r="P32" s="25" t="s">
        <v>329</v>
      </c>
      <c r="Q32" s="25">
        <v>17086.07</v>
      </c>
      <c r="R32" s="25" t="s">
        <v>328</v>
      </c>
      <c r="S32" s="25" t="s">
        <v>328</v>
      </c>
    </row>
    <row r="33" spans="1:19" x14ac:dyDescent="0.25">
      <c r="A33" s="16" t="s">
        <v>232</v>
      </c>
      <c r="B33" s="25">
        <v>36700.97</v>
      </c>
      <c r="C33" s="25" t="s">
        <v>329</v>
      </c>
      <c r="D33" s="25" t="s">
        <v>328</v>
      </c>
      <c r="E33" s="25" t="s">
        <v>328</v>
      </c>
      <c r="F33" s="25">
        <v>47504.06</v>
      </c>
      <c r="G33" s="25" t="s">
        <v>328</v>
      </c>
      <c r="H33" s="25" t="s">
        <v>329</v>
      </c>
      <c r="I33" s="25">
        <v>60440.5</v>
      </c>
      <c r="J33" s="25" t="s">
        <v>329</v>
      </c>
      <c r="K33" s="25" t="s">
        <v>329</v>
      </c>
      <c r="L33" s="25" t="s">
        <v>329</v>
      </c>
      <c r="M33" s="25" t="s">
        <v>328</v>
      </c>
      <c r="N33" s="25">
        <v>12651.37</v>
      </c>
      <c r="O33" s="25" t="s">
        <v>328</v>
      </c>
      <c r="P33" s="25" t="s">
        <v>329</v>
      </c>
      <c r="Q33" s="25">
        <v>20275.89</v>
      </c>
      <c r="R33" s="25" t="s">
        <v>328</v>
      </c>
      <c r="S33" s="25" t="s">
        <v>328</v>
      </c>
    </row>
    <row r="34" spans="1:19" x14ac:dyDescent="0.25">
      <c r="A34" s="16" t="s">
        <v>235</v>
      </c>
      <c r="B34" s="25">
        <v>21392.880000000001</v>
      </c>
      <c r="C34" s="25" t="s">
        <v>329</v>
      </c>
      <c r="D34" s="25" t="s">
        <v>328</v>
      </c>
      <c r="E34" s="25" t="s">
        <v>328</v>
      </c>
      <c r="F34" s="25">
        <v>33379.279999999999</v>
      </c>
      <c r="G34" s="25" t="s">
        <v>328</v>
      </c>
      <c r="H34" s="25" t="s">
        <v>329</v>
      </c>
      <c r="I34" s="25">
        <v>30361.18</v>
      </c>
      <c r="J34" s="25" t="s">
        <v>329</v>
      </c>
      <c r="K34" s="25" t="s">
        <v>329</v>
      </c>
      <c r="L34" s="25" t="s">
        <v>329</v>
      </c>
      <c r="M34" s="25" t="s">
        <v>328</v>
      </c>
      <c r="N34" s="25">
        <v>11707.95</v>
      </c>
      <c r="O34" s="25" t="s">
        <v>328</v>
      </c>
      <c r="P34" s="25" t="s">
        <v>329</v>
      </c>
      <c r="Q34" s="25">
        <v>14229.72</v>
      </c>
      <c r="R34" s="25" t="s">
        <v>328</v>
      </c>
      <c r="S34" s="25" t="s">
        <v>328</v>
      </c>
    </row>
    <row r="35" spans="1:19" x14ac:dyDescent="0.25">
      <c r="A35" s="15" t="s">
        <v>326</v>
      </c>
      <c r="B35" s="62"/>
      <c r="C35" s="66"/>
      <c r="D35" s="66"/>
      <c r="E35" s="66"/>
      <c r="F35" s="66"/>
      <c r="G35" s="66"/>
      <c r="H35" s="66"/>
      <c r="I35" s="66"/>
      <c r="J35" s="66"/>
      <c r="K35" s="66"/>
      <c r="L35" s="66"/>
      <c r="M35" s="66"/>
      <c r="N35" s="66"/>
      <c r="O35" s="66"/>
      <c r="P35" s="66"/>
      <c r="Q35" s="66"/>
      <c r="R35" s="66"/>
      <c r="S35" s="67"/>
    </row>
    <row r="36" spans="1:19" x14ac:dyDescent="0.25">
      <c r="A36" s="16" t="s">
        <v>21</v>
      </c>
      <c r="B36" s="25">
        <v>3003.277539573297</v>
      </c>
      <c r="C36" s="25" t="s">
        <v>329</v>
      </c>
      <c r="D36" s="25" t="s">
        <v>328</v>
      </c>
      <c r="E36" s="25" t="s">
        <v>328</v>
      </c>
      <c r="F36" s="25">
        <v>20282.64785714286</v>
      </c>
      <c r="G36" s="25" t="s">
        <v>328</v>
      </c>
      <c r="H36" s="25" t="s">
        <v>329</v>
      </c>
      <c r="I36" s="25">
        <v>9302.9992857142843</v>
      </c>
      <c r="J36" s="25" t="s">
        <v>329</v>
      </c>
      <c r="K36" s="25" t="s">
        <v>329</v>
      </c>
      <c r="L36" s="25" t="s">
        <v>329</v>
      </c>
      <c r="M36" s="25" t="s">
        <v>328</v>
      </c>
      <c r="N36" s="25">
        <v>5.0000000000000001E-3</v>
      </c>
      <c r="O36" s="25" t="s">
        <v>328</v>
      </c>
      <c r="P36" s="25" t="s">
        <v>329</v>
      </c>
      <c r="Q36" s="25">
        <v>1063.9710837307898</v>
      </c>
      <c r="R36" s="25" t="s">
        <v>328</v>
      </c>
      <c r="S36" s="25" t="s">
        <v>328</v>
      </c>
    </row>
    <row r="37" spans="1:19" x14ac:dyDescent="0.25">
      <c r="A37" s="16" t="s">
        <v>257</v>
      </c>
      <c r="B37" s="25">
        <v>754.96808510638311</v>
      </c>
      <c r="C37" s="25" t="s">
        <v>329</v>
      </c>
      <c r="D37" s="25" t="s">
        <v>328</v>
      </c>
      <c r="E37" s="25" t="s">
        <v>328</v>
      </c>
      <c r="F37" s="25">
        <v>0</v>
      </c>
      <c r="G37" s="25" t="s">
        <v>328</v>
      </c>
      <c r="H37" s="25" t="s">
        <v>329</v>
      </c>
      <c r="I37" s="25">
        <v>22.679245283018865</v>
      </c>
      <c r="J37" s="25" t="s">
        <v>329</v>
      </c>
      <c r="K37" s="25" t="s">
        <v>329</v>
      </c>
      <c r="L37" s="25" t="s">
        <v>329</v>
      </c>
      <c r="M37" s="25" t="s">
        <v>328</v>
      </c>
      <c r="N37" s="25">
        <v>460.66112956810628</v>
      </c>
      <c r="O37" s="25" t="s">
        <v>328</v>
      </c>
      <c r="P37" s="25" t="s">
        <v>329</v>
      </c>
      <c r="Q37" s="25">
        <v>28.2</v>
      </c>
      <c r="R37" s="25" t="s">
        <v>328</v>
      </c>
      <c r="S37" s="25" t="s">
        <v>328</v>
      </c>
    </row>
    <row r="38" spans="1:19" x14ac:dyDescent="0.25">
      <c r="A38" s="17" t="s">
        <v>282</v>
      </c>
      <c r="B38" s="27">
        <v>0.15435795076513639</v>
      </c>
      <c r="C38" s="27" t="s">
        <v>329</v>
      </c>
      <c r="D38" s="27" t="s">
        <v>328</v>
      </c>
      <c r="E38" s="27" t="s">
        <v>328</v>
      </c>
      <c r="F38" s="27">
        <v>0</v>
      </c>
      <c r="G38" s="27" t="s">
        <v>328</v>
      </c>
      <c r="H38" s="27" t="s">
        <v>329</v>
      </c>
      <c r="I38" s="27">
        <v>3.2432432432432431E-3</v>
      </c>
      <c r="J38" s="27" t="s">
        <v>329</v>
      </c>
      <c r="K38" s="27" t="s">
        <v>329</v>
      </c>
      <c r="L38" s="27" t="s">
        <v>329</v>
      </c>
      <c r="M38" s="27" t="s">
        <v>328</v>
      </c>
      <c r="N38" s="27">
        <v>1.0230858022316276</v>
      </c>
      <c r="O38" s="27" t="s">
        <v>328</v>
      </c>
      <c r="P38" s="27" t="s">
        <v>329</v>
      </c>
      <c r="Q38" s="27">
        <v>0</v>
      </c>
      <c r="R38" s="27" t="s">
        <v>328</v>
      </c>
      <c r="S38" s="27" t="s">
        <v>328</v>
      </c>
    </row>
    <row r="39" spans="1:19" x14ac:dyDescent="0.25">
      <c r="A39" s="17" t="s">
        <v>283</v>
      </c>
      <c r="B39" s="25">
        <v>2463.4733835724855</v>
      </c>
      <c r="C39" s="25" t="s">
        <v>329</v>
      </c>
      <c r="D39" s="25" t="s">
        <v>328</v>
      </c>
      <c r="E39" s="25" t="s">
        <v>328</v>
      </c>
      <c r="F39" s="25">
        <v>18357.071951437243</v>
      </c>
      <c r="G39" s="25" t="s">
        <v>328</v>
      </c>
      <c r="H39" s="25" t="s">
        <v>329</v>
      </c>
      <c r="I39" s="25">
        <v>7114.8757213873487</v>
      </c>
      <c r="J39" s="25" t="s">
        <v>329</v>
      </c>
      <c r="K39" s="25" t="s">
        <v>329</v>
      </c>
      <c r="L39" s="25" t="s">
        <v>329</v>
      </c>
      <c r="M39" s="25" t="s">
        <v>328</v>
      </c>
      <c r="N39" s="25">
        <v>211.51095506168969</v>
      </c>
      <c r="O39" s="25" t="s">
        <v>328</v>
      </c>
      <c r="P39" s="25" t="s">
        <v>329</v>
      </c>
      <c r="Q39" s="25">
        <v>905.43811769693434</v>
      </c>
      <c r="R39" s="25" t="s">
        <v>328</v>
      </c>
      <c r="S39" s="25" t="s">
        <v>328</v>
      </c>
    </row>
    <row r="40" spans="1:19" x14ac:dyDescent="0.25">
      <c r="A40" s="17" t="s">
        <v>284</v>
      </c>
      <c r="B40" s="25">
        <v>9.1294577323899446</v>
      </c>
      <c r="C40" s="25" t="s">
        <v>329</v>
      </c>
      <c r="D40" s="25" t="s">
        <v>328</v>
      </c>
      <c r="E40" s="25" t="s">
        <v>328</v>
      </c>
      <c r="F40" s="25">
        <v>0.23850590470520788</v>
      </c>
      <c r="G40" s="25" t="s">
        <v>328</v>
      </c>
      <c r="H40" s="25" t="s">
        <v>329</v>
      </c>
      <c r="I40" s="25">
        <v>3.8222711739420441</v>
      </c>
      <c r="J40" s="25" t="s">
        <v>329</v>
      </c>
      <c r="K40" s="25" t="s">
        <v>329</v>
      </c>
      <c r="L40" s="25" t="s">
        <v>329</v>
      </c>
      <c r="M40" s="25" t="s">
        <v>328</v>
      </c>
      <c r="N40" s="25">
        <v>50.80040707037773</v>
      </c>
      <c r="O40" s="25" t="s">
        <v>328</v>
      </c>
      <c r="P40" s="25" t="s">
        <v>329</v>
      </c>
      <c r="Q40" s="25">
        <v>19.941215911800686</v>
      </c>
      <c r="R40" s="25" t="s">
        <v>328</v>
      </c>
      <c r="S40" s="25" t="s">
        <v>328</v>
      </c>
    </row>
    <row r="41" spans="1:19" x14ac:dyDescent="0.25">
      <c r="A41" s="16" t="s">
        <v>22</v>
      </c>
      <c r="B41" s="25">
        <v>17729.937198067633</v>
      </c>
      <c r="C41" s="25" t="s">
        <v>329</v>
      </c>
      <c r="D41" s="25" t="s">
        <v>328</v>
      </c>
      <c r="E41" s="25" t="s">
        <v>328</v>
      </c>
      <c r="F41" s="25">
        <v>23752.03</v>
      </c>
      <c r="G41" s="25" t="s">
        <v>328</v>
      </c>
      <c r="H41" s="25" t="s">
        <v>329</v>
      </c>
      <c r="I41" s="25">
        <v>19434.244372990353</v>
      </c>
      <c r="J41" s="25" t="s">
        <v>329</v>
      </c>
      <c r="K41" s="25" t="s">
        <v>329</v>
      </c>
      <c r="L41" s="25" t="s">
        <v>329</v>
      </c>
      <c r="M41" s="25" t="s">
        <v>328</v>
      </c>
      <c r="N41" s="25">
        <v>12403.303921568628</v>
      </c>
      <c r="O41" s="25" t="s">
        <v>328</v>
      </c>
      <c r="P41" s="25" t="s">
        <v>329</v>
      </c>
      <c r="Q41" s="25">
        <v>14278.795774647888</v>
      </c>
      <c r="R41" s="25" t="s">
        <v>328</v>
      </c>
      <c r="S41" s="25" t="s">
        <v>328</v>
      </c>
    </row>
    <row r="42" spans="1:19" x14ac:dyDescent="0.25">
      <c r="A42" s="17" t="s">
        <v>327</v>
      </c>
      <c r="B42" s="25">
        <v>24589.517241379315</v>
      </c>
      <c r="C42" s="25" t="s">
        <v>329</v>
      </c>
      <c r="D42" s="25" t="s">
        <v>328</v>
      </c>
      <c r="E42" s="25" t="s">
        <v>328</v>
      </c>
      <c r="F42" s="25">
        <v>37088.088888888895</v>
      </c>
      <c r="G42" s="25" t="s">
        <v>328</v>
      </c>
      <c r="H42" s="25" t="s">
        <v>329</v>
      </c>
      <c r="I42" s="25">
        <v>36579.734939759037</v>
      </c>
      <c r="J42" s="25" t="s">
        <v>329</v>
      </c>
      <c r="K42" s="25" t="s">
        <v>329</v>
      </c>
      <c r="L42" s="25" t="s">
        <v>329</v>
      </c>
      <c r="M42" s="25" t="s">
        <v>328</v>
      </c>
      <c r="N42" s="25">
        <v>12455.265957446809</v>
      </c>
      <c r="O42" s="25" t="s">
        <v>328</v>
      </c>
      <c r="P42" s="25" t="s">
        <v>329</v>
      </c>
      <c r="Q42" s="25">
        <v>16170.136363636364</v>
      </c>
      <c r="R42" s="25" t="s">
        <v>328</v>
      </c>
      <c r="S42" s="25" t="s">
        <v>328</v>
      </c>
    </row>
    <row r="43" spans="1:19" s="28" customFormat="1" ht="12.75" x14ac:dyDescent="0.2">
      <c r="A43" s="40" t="s">
        <v>23</v>
      </c>
      <c r="B43" s="42"/>
      <c r="C43" s="40"/>
      <c r="D43" s="40"/>
      <c r="E43" s="40"/>
      <c r="F43" s="40"/>
      <c r="G43" s="40"/>
      <c r="H43" s="40"/>
      <c r="I43" s="40"/>
      <c r="J43" s="40"/>
    </row>
    <row r="44" spans="1:19" s="28" customFormat="1" ht="12.75" x14ac:dyDescent="0.2">
      <c r="A44" s="40" t="s">
        <v>92</v>
      </c>
      <c r="B44" s="42"/>
      <c r="C44" s="40"/>
      <c r="D44" s="40"/>
      <c r="E44" s="40"/>
      <c r="F44" s="40"/>
      <c r="G44" s="40"/>
      <c r="H44" s="40"/>
      <c r="I44" s="40"/>
      <c r="J44" s="40"/>
    </row>
    <row r="45" spans="1:19" x14ac:dyDescent="0.25">
      <c r="A45" s="33"/>
      <c r="B45" s="34"/>
      <c r="C45" s="33"/>
      <c r="D45" s="33"/>
      <c r="E45" s="33"/>
      <c r="F45" s="33"/>
      <c r="G45" s="33"/>
      <c r="H45" s="33"/>
      <c r="I45" s="33"/>
      <c r="J45" s="33"/>
    </row>
    <row r="46" spans="1:19" x14ac:dyDescent="0.25">
      <c r="A46" s="33"/>
      <c r="B46" s="34"/>
      <c r="C46" s="33"/>
      <c r="D46" s="33"/>
      <c r="E46" s="33"/>
      <c r="F46" s="33"/>
      <c r="G46" s="33"/>
      <c r="H46" s="33"/>
      <c r="I46" s="33"/>
      <c r="J46" s="33"/>
    </row>
    <row r="47" spans="1:19" s="54" customFormat="1" ht="17.25" x14ac:dyDescent="0.3">
      <c r="A47" s="91" t="s">
        <v>312</v>
      </c>
      <c r="B47" s="86"/>
      <c r="C47" s="86"/>
      <c r="D47" s="86"/>
      <c r="E47" s="86"/>
      <c r="F47" s="86"/>
      <c r="G47" s="86"/>
      <c r="H47" s="86"/>
      <c r="I47" s="86"/>
      <c r="J47" s="86"/>
      <c r="K47" s="86"/>
      <c r="L47" s="86"/>
      <c r="M47" s="86"/>
      <c r="N47" s="86"/>
      <c r="O47" s="86"/>
      <c r="P47" s="86"/>
      <c r="Q47" s="86"/>
      <c r="R47" s="86"/>
      <c r="S47" s="86"/>
    </row>
    <row r="48" spans="1:19" s="54" customFormat="1" ht="18.75" x14ac:dyDescent="0.3">
      <c r="A48" s="82" t="s">
        <v>332</v>
      </c>
      <c r="B48" s="82"/>
      <c r="C48" s="82"/>
      <c r="D48" s="82"/>
      <c r="E48" s="82"/>
      <c r="F48" s="82"/>
      <c r="G48" s="82"/>
      <c r="H48" s="82"/>
      <c r="I48" s="82"/>
      <c r="J48" s="82"/>
      <c r="K48" s="82"/>
      <c r="L48" s="82"/>
      <c r="M48" s="82"/>
      <c r="N48" s="82"/>
      <c r="O48" s="82"/>
      <c r="P48" s="82"/>
      <c r="Q48" s="82"/>
      <c r="R48" s="82"/>
      <c r="S48" s="82"/>
    </row>
    <row r="49" spans="1:20" s="54" customFormat="1" ht="17.25" x14ac:dyDescent="0.3">
      <c r="A49" s="83" t="s">
        <v>35</v>
      </c>
      <c r="B49" s="83"/>
      <c r="C49" s="83"/>
      <c r="D49" s="83"/>
      <c r="E49" s="83"/>
      <c r="F49" s="83"/>
      <c r="G49" s="83"/>
      <c r="H49" s="83"/>
      <c r="I49" s="83"/>
      <c r="J49" s="83"/>
      <c r="K49" s="83"/>
      <c r="L49" s="83"/>
      <c r="M49" s="83"/>
      <c r="N49" s="83"/>
      <c r="O49" s="83"/>
      <c r="P49" s="83"/>
      <c r="Q49" s="83"/>
      <c r="R49" s="83"/>
      <c r="S49" s="83"/>
    </row>
    <row r="50" spans="1:20" s="37" customFormat="1" ht="60" x14ac:dyDescent="0.25">
      <c r="A50" s="38"/>
      <c r="B50" s="19" t="s">
        <v>285</v>
      </c>
      <c r="C50" s="18" t="s">
        <v>3</v>
      </c>
      <c r="D50" s="18" t="s">
        <v>4</v>
      </c>
      <c r="E50" s="18" t="s">
        <v>5</v>
      </c>
      <c r="F50" s="18" t="s">
        <v>6</v>
      </c>
      <c r="G50" s="18" t="s">
        <v>7</v>
      </c>
      <c r="H50" s="18" t="s">
        <v>8</v>
      </c>
      <c r="I50" s="18" t="s">
        <v>9</v>
      </c>
      <c r="J50" s="18" t="s">
        <v>10</v>
      </c>
      <c r="K50" s="18" t="str">
        <f>+K$5</f>
        <v>Olival</v>
      </c>
      <c r="L50" s="18" t="str">
        <f t="shared" ref="L50:S50" si="0">+L$5</f>
        <v>Bovinos de Leite</v>
      </c>
      <c r="M50" s="18" t="str">
        <f t="shared" si="0"/>
        <v>Bovinos de Carne</v>
      </c>
      <c r="N50" s="18" t="str">
        <f t="shared" si="0"/>
        <v>Ovinos e Caprinos</v>
      </c>
      <c r="O50" s="18" t="str">
        <f t="shared" si="0"/>
        <v>Suínos</v>
      </c>
      <c r="P50" s="18" t="str">
        <f t="shared" si="0"/>
        <v>Aves</v>
      </c>
      <c r="Q50" s="18" t="str">
        <f t="shared" si="0"/>
        <v>Policultura</v>
      </c>
      <c r="R50" s="18" t="str">
        <f t="shared" si="0"/>
        <v>Polipecuária</v>
      </c>
      <c r="S50" s="18" t="str">
        <f t="shared" si="0"/>
        <v>Mistas
Culturas e Pecuária</v>
      </c>
    </row>
    <row r="51" spans="1:20" s="35" customFormat="1" x14ac:dyDescent="0.25">
      <c r="A51" s="14" t="s">
        <v>36</v>
      </c>
      <c r="B51" s="24">
        <v>43637.55</v>
      </c>
      <c r="C51" s="25" t="s">
        <v>329</v>
      </c>
      <c r="D51" s="25" t="s">
        <v>328</v>
      </c>
      <c r="E51" s="25" t="s">
        <v>328</v>
      </c>
      <c r="F51" s="25">
        <v>56791.4</v>
      </c>
      <c r="G51" s="25" t="s">
        <v>328</v>
      </c>
      <c r="H51" s="25" t="s">
        <v>329</v>
      </c>
      <c r="I51" s="25">
        <v>81401.2</v>
      </c>
      <c r="J51" s="25" t="s">
        <v>329</v>
      </c>
      <c r="K51" s="25" t="s">
        <v>329</v>
      </c>
      <c r="L51" s="25" t="s">
        <v>329</v>
      </c>
      <c r="M51" s="25" t="s">
        <v>328</v>
      </c>
      <c r="N51" s="25">
        <v>0</v>
      </c>
      <c r="O51" s="25" t="s">
        <v>328</v>
      </c>
      <c r="P51" s="25" t="s">
        <v>329</v>
      </c>
      <c r="Q51" s="25">
        <v>20077.04</v>
      </c>
      <c r="R51" s="25" t="s">
        <v>328</v>
      </c>
      <c r="S51" s="25" t="s">
        <v>328</v>
      </c>
      <c r="T51" s="29"/>
    </row>
    <row r="52" spans="1:20" x14ac:dyDescent="0.25">
      <c r="A52" s="16" t="s">
        <v>37</v>
      </c>
      <c r="B52" s="24">
        <v>0</v>
      </c>
      <c r="C52" s="25" t="s">
        <v>329</v>
      </c>
      <c r="D52" s="25" t="s">
        <v>328</v>
      </c>
      <c r="E52" s="25" t="s">
        <v>328</v>
      </c>
      <c r="F52" s="25">
        <v>0</v>
      </c>
      <c r="G52" s="25" t="s">
        <v>328</v>
      </c>
      <c r="H52" s="25" t="s">
        <v>329</v>
      </c>
      <c r="I52" s="25">
        <v>0</v>
      </c>
      <c r="J52" s="25" t="s">
        <v>329</v>
      </c>
      <c r="K52" s="25" t="s">
        <v>329</v>
      </c>
      <c r="L52" s="25" t="s">
        <v>329</v>
      </c>
      <c r="M52" s="25" t="s">
        <v>328</v>
      </c>
      <c r="N52" s="25">
        <v>0</v>
      </c>
      <c r="O52" s="25" t="s">
        <v>328</v>
      </c>
      <c r="P52" s="25" t="s">
        <v>329</v>
      </c>
      <c r="Q52" s="25">
        <v>0</v>
      </c>
      <c r="R52" s="25" t="s">
        <v>328</v>
      </c>
      <c r="S52" s="25" t="s">
        <v>328</v>
      </c>
    </row>
    <row r="53" spans="1:20" x14ac:dyDescent="0.25">
      <c r="A53" s="16" t="s">
        <v>38</v>
      </c>
      <c r="B53" s="24">
        <v>1.55</v>
      </c>
      <c r="C53" s="25" t="s">
        <v>329</v>
      </c>
      <c r="D53" s="25" t="s">
        <v>328</v>
      </c>
      <c r="E53" s="25" t="s">
        <v>328</v>
      </c>
      <c r="F53" s="25">
        <v>20.62</v>
      </c>
      <c r="G53" s="25" t="s">
        <v>328</v>
      </c>
      <c r="H53" s="25" t="s">
        <v>329</v>
      </c>
      <c r="I53" s="25">
        <v>0</v>
      </c>
      <c r="J53" s="25" t="s">
        <v>329</v>
      </c>
      <c r="K53" s="25" t="s">
        <v>329</v>
      </c>
      <c r="L53" s="25" t="s">
        <v>329</v>
      </c>
      <c r="M53" s="25" t="s">
        <v>328</v>
      </c>
      <c r="N53" s="25">
        <v>0</v>
      </c>
      <c r="O53" s="25" t="s">
        <v>328</v>
      </c>
      <c r="P53" s="25" t="s">
        <v>329</v>
      </c>
      <c r="Q53" s="25">
        <v>0</v>
      </c>
      <c r="R53" s="25" t="s">
        <v>328</v>
      </c>
      <c r="S53" s="25" t="s">
        <v>328</v>
      </c>
    </row>
    <row r="54" spans="1:20" x14ac:dyDescent="0.25">
      <c r="A54" s="16" t="s">
        <v>39</v>
      </c>
      <c r="B54" s="24">
        <v>29.38</v>
      </c>
      <c r="C54" s="25" t="s">
        <v>329</v>
      </c>
      <c r="D54" s="25" t="s">
        <v>328</v>
      </c>
      <c r="E54" s="25" t="s">
        <v>328</v>
      </c>
      <c r="F54" s="25">
        <v>0</v>
      </c>
      <c r="G54" s="25" t="s">
        <v>328</v>
      </c>
      <c r="H54" s="25" t="s">
        <v>329</v>
      </c>
      <c r="I54" s="25">
        <v>0</v>
      </c>
      <c r="J54" s="25" t="s">
        <v>329</v>
      </c>
      <c r="K54" s="25" t="s">
        <v>329</v>
      </c>
      <c r="L54" s="25" t="s">
        <v>329</v>
      </c>
      <c r="M54" s="25" t="s">
        <v>328</v>
      </c>
      <c r="N54" s="25">
        <v>0</v>
      </c>
      <c r="O54" s="25" t="s">
        <v>328</v>
      </c>
      <c r="P54" s="25" t="s">
        <v>329</v>
      </c>
      <c r="Q54" s="25">
        <v>0</v>
      </c>
      <c r="R54" s="25" t="s">
        <v>328</v>
      </c>
      <c r="S54" s="25" t="s">
        <v>328</v>
      </c>
    </row>
    <row r="55" spans="1:20" x14ac:dyDescent="0.25">
      <c r="A55" s="16" t="s">
        <v>40</v>
      </c>
      <c r="B55" s="24">
        <v>0</v>
      </c>
      <c r="C55" s="25" t="s">
        <v>329</v>
      </c>
      <c r="D55" s="25" t="s">
        <v>328</v>
      </c>
      <c r="E55" s="25" t="s">
        <v>328</v>
      </c>
      <c r="F55" s="25">
        <v>0</v>
      </c>
      <c r="G55" s="25" t="s">
        <v>328</v>
      </c>
      <c r="H55" s="25" t="s">
        <v>329</v>
      </c>
      <c r="I55" s="25">
        <v>0</v>
      </c>
      <c r="J55" s="25" t="s">
        <v>329</v>
      </c>
      <c r="K55" s="25" t="s">
        <v>329</v>
      </c>
      <c r="L55" s="25" t="s">
        <v>329</v>
      </c>
      <c r="M55" s="25" t="s">
        <v>328</v>
      </c>
      <c r="N55" s="25">
        <v>0</v>
      </c>
      <c r="O55" s="25" t="s">
        <v>328</v>
      </c>
      <c r="P55" s="25" t="s">
        <v>329</v>
      </c>
      <c r="Q55" s="25">
        <v>0</v>
      </c>
      <c r="R55" s="25" t="s">
        <v>328</v>
      </c>
      <c r="S55" s="25" t="s">
        <v>328</v>
      </c>
    </row>
    <row r="56" spans="1:20" x14ac:dyDescent="0.25">
      <c r="A56" s="16" t="s">
        <v>41</v>
      </c>
      <c r="B56" s="24">
        <v>31</v>
      </c>
      <c r="C56" s="25" t="s">
        <v>329</v>
      </c>
      <c r="D56" s="25" t="s">
        <v>328</v>
      </c>
      <c r="E56" s="25" t="s">
        <v>328</v>
      </c>
      <c r="F56" s="25">
        <v>24.74</v>
      </c>
      <c r="G56" s="25" t="s">
        <v>328</v>
      </c>
      <c r="H56" s="25" t="s">
        <v>329</v>
      </c>
      <c r="I56" s="25">
        <v>0</v>
      </c>
      <c r="J56" s="25" t="s">
        <v>329</v>
      </c>
      <c r="K56" s="25" t="s">
        <v>329</v>
      </c>
      <c r="L56" s="25" t="s">
        <v>329</v>
      </c>
      <c r="M56" s="25" t="s">
        <v>328</v>
      </c>
      <c r="N56" s="25">
        <v>0</v>
      </c>
      <c r="O56" s="25" t="s">
        <v>328</v>
      </c>
      <c r="P56" s="25" t="s">
        <v>329</v>
      </c>
      <c r="Q56" s="25">
        <v>0</v>
      </c>
      <c r="R56" s="25" t="s">
        <v>328</v>
      </c>
      <c r="S56" s="25" t="s">
        <v>328</v>
      </c>
    </row>
    <row r="57" spans="1:20" x14ac:dyDescent="0.25">
      <c r="A57" s="16" t="s">
        <v>42</v>
      </c>
      <c r="B57" s="24">
        <v>366.82</v>
      </c>
      <c r="C57" s="25" t="s">
        <v>329</v>
      </c>
      <c r="D57" s="25" t="s">
        <v>328</v>
      </c>
      <c r="E57" s="25" t="s">
        <v>328</v>
      </c>
      <c r="F57" s="25">
        <v>210.52</v>
      </c>
      <c r="G57" s="25" t="s">
        <v>328</v>
      </c>
      <c r="H57" s="25" t="s">
        <v>329</v>
      </c>
      <c r="I57" s="25">
        <v>0</v>
      </c>
      <c r="J57" s="25" t="s">
        <v>329</v>
      </c>
      <c r="K57" s="25" t="s">
        <v>329</v>
      </c>
      <c r="L57" s="25" t="s">
        <v>329</v>
      </c>
      <c r="M57" s="25" t="s">
        <v>328</v>
      </c>
      <c r="N57" s="25">
        <v>0</v>
      </c>
      <c r="O57" s="25" t="s">
        <v>328</v>
      </c>
      <c r="P57" s="25" t="s">
        <v>329</v>
      </c>
      <c r="Q57" s="25">
        <v>471.34</v>
      </c>
      <c r="R57" s="25" t="s">
        <v>328</v>
      </c>
      <c r="S57" s="25" t="s">
        <v>328</v>
      </c>
    </row>
    <row r="58" spans="1:20" x14ac:dyDescent="0.25">
      <c r="A58" s="16" t="s">
        <v>43</v>
      </c>
      <c r="B58" s="24">
        <v>410.5</v>
      </c>
      <c r="C58" s="25" t="s">
        <v>329</v>
      </c>
      <c r="D58" s="25" t="s">
        <v>328</v>
      </c>
      <c r="E58" s="25" t="s">
        <v>328</v>
      </c>
      <c r="F58" s="25">
        <v>498.83</v>
      </c>
      <c r="G58" s="25" t="s">
        <v>328</v>
      </c>
      <c r="H58" s="25" t="s">
        <v>329</v>
      </c>
      <c r="I58" s="25">
        <v>0</v>
      </c>
      <c r="J58" s="25" t="s">
        <v>329</v>
      </c>
      <c r="K58" s="25" t="s">
        <v>329</v>
      </c>
      <c r="L58" s="25" t="s">
        <v>329</v>
      </c>
      <c r="M58" s="25" t="s">
        <v>328</v>
      </c>
      <c r="N58" s="25">
        <v>0</v>
      </c>
      <c r="O58" s="25" t="s">
        <v>328</v>
      </c>
      <c r="P58" s="25" t="s">
        <v>329</v>
      </c>
      <c r="Q58" s="25">
        <v>317.57</v>
      </c>
      <c r="R58" s="25" t="s">
        <v>328</v>
      </c>
      <c r="S58" s="25" t="s">
        <v>328</v>
      </c>
    </row>
    <row r="59" spans="1:20" x14ac:dyDescent="0.25">
      <c r="A59" s="16" t="s">
        <v>44</v>
      </c>
      <c r="B59" s="24">
        <v>610.96</v>
      </c>
      <c r="C59" s="25" t="s">
        <v>329</v>
      </c>
      <c r="D59" s="25" t="s">
        <v>328</v>
      </c>
      <c r="E59" s="25" t="s">
        <v>328</v>
      </c>
      <c r="F59" s="25">
        <v>4984.3999999999996</v>
      </c>
      <c r="G59" s="25" t="s">
        <v>328</v>
      </c>
      <c r="H59" s="25" t="s">
        <v>329</v>
      </c>
      <c r="I59" s="25">
        <v>16.82</v>
      </c>
      <c r="J59" s="25" t="s">
        <v>329</v>
      </c>
      <c r="K59" s="25" t="s">
        <v>329</v>
      </c>
      <c r="L59" s="25" t="s">
        <v>329</v>
      </c>
      <c r="M59" s="25" t="s">
        <v>328</v>
      </c>
      <c r="N59" s="25">
        <v>0</v>
      </c>
      <c r="O59" s="25" t="s">
        <v>328</v>
      </c>
      <c r="P59" s="25" t="s">
        <v>329</v>
      </c>
      <c r="Q59" s="25">
        <v>304.57</v>
      </c>
      <c r="R59" s="25" t="s">
        <v>328</v>
      </c>
      <c r="S59" s="25" t="s">
        <v>328</v>
      </c>
    </row>
    <row r="60" spans="1:20" x14ac:dyDescent="0.25">
      <c r="A60" s="16" t="s">
        <v>45</v>
      </c>
      <c r="B60" s="24">
        <v>3818.61</v>
      </c>
      <c r="C60" s="25" t="s">
        <v>329</v>
      </c>
      <c r="D60" s="25" t="s">
        <v>328</v>
      </c>
      <c r="E60" s="25" t="s">
        <v>328</v>
      </c>
      <c r="F60" s="25">
        <v>45731.38</v>
      </c>
      <c r="G60" s="25" t="s">
        <v>328</v>
      </c>
      <c r="H60" s="25" t="s">
        <v>329</v>
      </c>
      <c r="I60" s="25">
        <v>689.68</v>
      </c>
      <c r="J60" s="25" t="s">
        <v>329</v>
      </c>
      <c r="K60" s="25" t="s">
        <v>329</v>
      </c>
      <c r="L60" s="25" t="s">
        <v>329</v>
      </c>
      <c r="M60" s="25" t="s">
        <v>328</v>
      </c>
      <c r="N60" s="25">
        <v>0</v>
      </c>
      <c r="O60" s="25" t="s">
        <v>328</v>
      </c>
      <c r="P60" s="25" t="s">
        <v>329</v>
      </c>
      <c r="Q60" s="25">
        <v>256.58</v>
      </c>
      <c r="R60" s="25" t="s">
        <v>328</v>
      </c>
      <c r="S60" s="25" t="s">
        <v>328</v>
      </c>
    </row>
    <row r="61" spans="1:20" x14ac:dyDescent="0.25">
      <c r="A61" s="16" t="s">
        <v>46</v>
      </c>
      <c r="B61" s="24">
        <v>18.87</v>
      </c>
      <c r="C61" s="25" t="s">
        <v>329</v>
      </c>
      <c r="D61" s="25" t="s">
        <v>328</v>
      </c>
      <c r="E61" s="25" t="s">
        <v>328</v>
      </c>
      <c r="F61" s="25">
        <v>251.47</v>
      </c>
      <c r="G61" s="25" t="s">
        <v>328</v>
      </c>
      <c r="H61" s="25" t="s">
        <v>329</v>
      </c>
      <c r="I61" s="25">
        <v>0</v>
      </c>
      <c r="J61" s="25" t="s">
        <v>329</v>
      </c>
      <c r="K61" s="25" t="s">
        <v>329</v>
      </c>
      <c r="L61" s="25" t="s">
        <v>329</v>
      </c>
      <c r="M61" s="25" t="s">
        <v>328</v>
      </c>
      <c r="N61" s="25">
        <v>0</v>
      </c>
      <c r="O61" s="25" t="s">
        <v>328</v>
      </c>
      <c r="P61" s="25" t="s">
        <v>329</v>
      </c>
      <c r="Q61" s="25">
        <v>0</v>
      </c>
      <c r="R61" s="25" t="s">
        <v>328</v>
      </c>
      <c r="S61" s="25" t="s">
        <v>328</v>
      </c>
    </row>
    <row r="62" spans="1:20" x14ac:dyDescent="0.25">
      <c r="A62" s="16" t="s">
        <v>47</v>
      </c>
      <c r="B62" s="24">
        <v>0</v>
      </c>
      <c r="C62" s="25" t="s">
        <v>329</v>
      </c>
      <c r="D62" s="25" t="s">
        <v>328</v>
      </c>
      <c r="E62" s="25" t="s">
        <v>328</v>
      </c>
      <c r="F62" s="25">
        <v>0</v>
      </c>
      <c r="G62" s="25" t="s">
        <v>328</v>
      </c>
      <c r="H62" s="25" t="s">
        <v>329</v>
      </c>
      <c r="I62" s="25">
        <v>0</v>
      </c>
      <c r="J62" s="25" t="s">
        <v>329</v>
      </c>
      <c r="K62" s="25" t="s">
        <v>329</v>
      </c>
      <c r="L62" s="25" t="s">
        <v>329</v>
      </c>
      <c r="M62" s="25" t="s">
        <v>328</v>
      </c>
      <c r="N62" s="25">
        <v>0</v>
      </c>
      <c r="O62" s="25" t="s">
        <v>328</v>
      </c>
      <c r="P62" s="25" t="s">
        <v>329</v>
      </c>
      <c r="Q62" s="25">
        <v>0</v>
      </c>
      <c r="R62" s="25" t="s">
        <v>328</v>
      </c>
      <c r="S62" s="25" t="s">
        <v>328</v>
      </c>
    </row>
    <row r="63" spans="1:20" x14ac:dyDescent="0.25">
      <c r="A63" s="16" t="s">
        <v>93</v>
      </c>
      <c r="B63" s="24">
        <v>0</v>
      </c>
      <c r="C63" s="25" t="s">
        <v>329</v>
      </c>
      <c r="D63" s="25" t="s">
        <v>328</v>
      </c>
      <c r="E63" s="25" t="s">
        <v>328</v>
      </c>
      <c r="F63" s="25">
        <v>0</v>
      </c>
      <c r="G63" s="25" t="s">
        <v>328</v>
      </c>
      <c r="H63" s="25" t="s">
        <v>329</v>
      </c>
      <c r="I63" s="25">
        <v>0</v>
      </c>
      <c r="J63" s="25" t="s">
        <v>329</v>
      </c>
      <c r="K63" s="25" t="s">
        <v>329</v>
      </c>
      <c r="L63" s="25" t="s">
        <v>329</v>
      </c>
      <c r="M63" s="25" t="s">
        <v>328</v>
      </c>
      <c r="N63" s="25">
        <v>0</v>
      </c>
      <c r="O63" s="25" t="s">
        <v>328</v>
      </c>
      <c r="P63" s="25" t="s">
        <v>329</v>
      </c>
      <c r="Q63" s="25">
        <v>0</v>
      </c>
      <c r="R63" s="25" t="s">
        <v>328</v>
      </c>
      <c r="S63" s="25" t="s">
        <v>328</v>
      </c>
    </row>
    <row r="64" spans="1:20" x14ac:dyDescent="0.25">
      <c r="A64" s="16" t="s">
        <v>48</v>
      </c>
      <c r="B64" s="24">
        <v>30974.59</v>
      </c>
      <c r="C64" s="25" t="s">
        <v>329</v>
      </c>
      <c r="D64" s="25" t="s">
        <v>328</v>
      </c>
      <c r="E64" s="25" t="s">
        <v>328</v>
      </c>
      <c r="F64" s="25">
        <v>4848.18</v>
      </c>
      <c r="G64" s="25" t="s">
        <v>328</v>
      </c>
      <c r="H64" s="25" t="s">
        <v>329</v>
      </c>
      <c r="I64" s="25">
        <v>76723.62</v>
      </c>
      <c r="J64" s="25" t="s">
        <v>329</v>
      </c>
      <c r="K64" s="25" t="s">
        <v>329</v>
      </c>
      <c r="L64" s="25" t="s">
        <v>329</v>
      </c>
      <c r="M64" s="25" t="s">
        <v>328</v>
      </c>
      <c r="N64" s="25">
        <v>0</v>
      </c>
      <c r="O64" s="25" t="s">
        <v>328</v>
      </c>
      <c r="P64" s="25" t="s">
        <v>329</v>
      </c>
      <c r="Q64" s="25">
        <v>6054.03</v>
      </c>
      <c r="R64" s="25" t="s">
        <v>328</v>
      </c>
      <c r="S64" s="25" t="s">
        <v>328</v>
      </c>
    </row>
    <row r="65" spans="1:20" x14ac:dyDescent="0.25">
      <c r="A65" s="16" t="s">
        <v>49</v>
      </c>
      <c r="B65" s="24">
        <v>139.51</v>
      </c>
      <c r="C65" s="25" t="s">
        <v>329</v>
      </c>
      <c r="D65" s="25" t="s">
        <v>328</v>
      </c>
      <c r="E65" s="25" t="s">
        <v>328</v>
      </c>
      <c r="F65" s="25">
        <v>0</v>
      </c>
      <c r="G65" s="25" t="s">
        <v>328</v>
      </c>
      <c r="H65" s="25" t="s">
        <v>329</v>
      </c>
      <c r="I65" s="25">
        <v>0</v>
      </c>
      <c r="J65" s="25" t="s">
        <v>329</v>
      </c>
      <c r="K65" s="25" t="s">
        <v>329</v>
      </c>
      <c r="L65" s="25" t="s">
        <v>329</v>
      </c>
      <c r="M65" s="25" t="s">
        <v>328</v>
      </c>
      <c r="N65" s="25">
        <v>0</v>
      </c>
      <c r="O65" s="25" t="s">
        <v>328</v>
      </c>
      <c r="P65" s="25" t="s">
        <v>329</v>
      </c>
      <c r="Q65" s="25">
        <v>317.77999999999997</v>
      </c>
      <c r="R65" s="25" t="s">
        <v>328</v>
      </c>
      <c r="S65" s="25" t="s">
        <v>328</v>
      </c>
    </row>
    <row r="66" spans="1:20" x14ac:dyDescent="0.25">
      <c r="A66" s="16" t="s">
        <v>50</v>
      </c>
      <c r="B66" s="24">
        <v>1201.1500000000001</v>
      </c>
      <c r="C66" s="25" t="s">
        <v>329</v>
      </c>
      <c r="D66" s="25" t="s">
        <v>328</v>
      </c>
      <c r="E66" s="25" t="s">
        <v>328</v>
      </c>
      <c r="F66" s="25">
        <v>0</v>
      </c>
      <c r="G66" s="25" t="s">
        <v>328</v>
      </c>
      <c r="H66" s="25" t="s">
        <v>329</v>
      </c>
      <c r="I66" s="25">
        <v>2495.4499999999998</v>
      </c>
      <c r="J66" s="25" t="s">
        <v>329</v>
      </c>
      <c r="K66" s="25" t="s">
        <v>329</v>
      </c>
      <c r="L66" s="25" t="s">
        <v>329</v>
      </c>
      <c r="M66" s="25" t="s">
        <v>328</v>
      </c>
      <c r="N66" s="25">
        <v>0</v>
      </c>
      <c r="O66" s="25" t="s">
        <v>328</v>
      </c>
      <c r="P66" s="25" t="s">
        <v>329</v>
      </c>
      <c r="Q66" s="25">
        <v>151.19</v>
      </c>
      <c r="R66" s="25" t="s">
        <v>328</v>
      </c>
      <c r="S66" s="25" t="s">
        <v>328</v>
      </c>
    </row>
    <row r="67" spans="1:20" s="35" customFormat="1" x14ac:dyDescent="0.25">
      <c r="A67" s="14" t="s">
        <v>51</v>
      </c>
      <c r="B67" s="24">
        <v>2129.0100000000002</v>
      </c>
      <c r="C67" s="25" t="s">
        <v>329</v>
      </c>
      <c r="D67" s="25" t="s">
        <v>328</v>
      </c>
      <c r="E67" s="25" t="s">
        <v>328</v>
      </c>
      <c r="F67" s="25">
        <v>0</v>
      </c>
      <c r="G67" s="25" t="s">
        <v>328</v>
      </c>
      <c r="H67" s="25" t="s">
        <v>329</v>
      </c>
      <c r="I67" s="25">
        <v>12.02</v>
      </c>
      <c r="J67" s="25" t="s">
        <v>329</v>
      </c>
      <c r="K67" s="25" t="s">
        <v>329</v>
      </c>
      <c r="L67" s="25" t="s">
        <v>329</v>
      </c>
      <c r="M67" s="25" t="s">
        <v>328</v>
      </c>
      <c r="N67" s="25">
        <v>12479.31</v>
      </c>
      <c r="O67" s="25" t="s">
        <v>328</v>
      </c>
      <c r="P67" s="25" t="s">
        <v>329</v>
      </c>
      <c r="Q67" s="25">
        <v>14.1</v>
      </c>
      <c r="R67" s="25" t="s">
        <v>328</v>
      </c>
      <c r="S67" s="25" t="s">
        <v>328</v>
      </c>
      <c r="T67" s="29"/>
    </row>
    <row r="68" spans="1:20" x14ac:dyDescent="0.25">
      <c r="A68" s="16" t="s">
        <v>52</v>
      </c>
      <c r="B68" s="24">
        <v>0</v>
      </c>
      <c r="C68" s="25" t="s">
        <v>329</v>
      </c>
      <c r="D68" s="25" t="s">
        <v>328</v>
      </c>
      <c r="E68" s="25" t="s">
        <v>328</v>
      </c>
      <c r="F68" s="25">
        <v>0</v>
      </c>
      <c r="G68" s="25" t="s">
        <v>328</v>
      </c>
      <c r="H68" s="25" t="s">
        <v>329</v>
      </c>
      <c r="I68" s="25">
        <v>0</v>
      </c>
      <c r="J68" s="25" t="s">
        <v>329</v>
      </c>
      <c r="K68" s="25" t="s">
        <v>329</v>
      </c>
      <c r="L68" s="25" t="s">
        <v>329</v>
      </c>
      <c r="M68" s="25" t="s">
        <v>328</v>
      </c>
      <c r="N68" s="25">
        <v>0</v>
      </c>
      <c r="O68" s="25" t="s">
        <v>328</v>
      </c>
      <c r="P68" s="25" t="s">
        <v>329</v>
      </c>
      <c r="Q68" s="25">
        <v>0</v>
      </c>
      <c r="R68" s="25" t="s">
        <v>328</v>
      </c>
      <c r="S68" s="25" t="s">
        <v>328</v>
      </c>
    </row>
    <row r="69" spans="1:20" x14ac:dyDescent="0.25">
      <c r="A69" s="16" t="s">
        <v>53</v>
      </c>
      <c r="B69" s="24">
        <v>456.99</v>
      </c>
      <c r="C69" s="25" t="s">
        <v>329</v>
      </c>
      <c r="D69" s="25" t="s">
        <v>328</v>
      </c>
      <c r="E69" s="25" t="s">
        <v>328</v>
      </c>
      <c r="F69" s="25">
        <v>0</v>
      </c>
      <c r="G69" s="25" t="s">
        <v>328</v>
      </c>
      <c r="H69" s="25" t="s">
        <v>329</v>
      </c>
      <c r="I69" s="25">
        <v>12.02</v>
      </c>
      <c r="J69" s="25" t="s">
        <v>329</v>
      </c>
      <c r="K69" s="25" t="s">
        <v>329</v>
      </c>
      <c r="L69" s="25" t="s">
        <v>329</v>
      </c>
      <c r="M69" s="25" t="s">
        <v>328</v>
      </c>
      <c r="N69" s="25">
        <v>0</v>
      </c>
      <c r="O69" s="25" t="s">
        <v>328</v>
      </c>
      <c r="P69" s="25" t="s">
        <v>329</v>
      </c>
      <c r="Q69" s="25">
        <v>0</v>
      </c>
      <c r="R69" s="25" t="s">
        <v>328</v>
      </c>
      <c r="S69" s="25" t="s">
        <v>328</v>
      </c>
    </row>
    <row r="70" spans="1:20" x14ac:dyDescent="0.25">
      <c r="A70" s="16" t="s">
        <v>54</v>
      </c>
      <c r="B70" s="24">
        <v>0</v>
      </c>
      <c r="C70" s="25" t="s">
        <v>329</v>
      </c>
      <c r="D70" s="25" t="s">
        <v>328</v>
      </c>
      <c r="E70" s="25" t="s">
        <v>328</v>
      </c>
      <c r="F70" s="25">
        <v>0</v>
      </c>
      <c r="G70" s="25" t="s">
        <v>328</v>
      </c>
      <c r="H70" s="25" t="s">
        <v>329</v>
      </c>
      <c r="I70" s="25">
        <v>0</v>
      </c>
      <c r="J70" s="25" t="s">
        <v>329</v>
      </c>
      <c r="K70" s="25" t="s">
        <v>329</v>
      </c>
      <c r="L70" s="25" t="s">
        <v>329</v>
      </c>
      <c r="M70" s="25" t="s">
        <v>328</v>
      </c>
      <c r="N70" s="25">
        <v>0</v>
      </c>
      <c r="O70" s="25" t="s">
        <v>328</v>
      </c>
      <c r="P70" s="25" t="s">
        <v>329</v>
      </c>
      <c r="Q70" s="25">
        <v>0</v>
      </c>
      <c r="R70" s="25" t="s">
        <v>328</v>
      </c>
      <c r="S70" s="25" t="s">
        <v>328</v>
      </c>
    </row>
    <row r="71" spans="1:20" x14ac:dyDescent="0.25">
      <c r="A71" s="16" t="s">
        <v>55</v>
      </c>
      <c r="B71" s="24">
        <v>192.22</v>
      </c>
      <c r="C71" s="25" t="s">
        <v>329</v>
      </c>
      <c r="D71" s="25" t="s">
        <v>328</v>
      </c>
      <c r="E71" s="25" t="s">
        <v>328</v>
      </c>
      <c r="F71" s="25">
        <v>0</v>
      </c>
      <c r="G71" s="25" t="s">
        <v>328</v>
      </c>
      <c r="H71" s="25" t="s">
        <v>329</v>
      </c>
      <c r="I71" s="25">
        <v>0</v>
      </c>
      <c r="J71" s="25" t="s">
        <v>329</v>
      </c>
      <c r="K71" s="25" t="s">
        <v>329</v>
      </c>
      <c r="L71" s="25" t="s">
        <v>329</v>
      </c>
      <c r="M71" s="25" t="s">
        <v>328</v>
      </c>
      <c r="N71" s="25">
        <v>5469.51</v>
      </c>
      <c r="O71" s="25" t="s">
        <v>328</v>
      </c>
      <c r="P71" s="25" t="s">
        <v>329</v>
      </c>
      <c r="Q71" s="25">
        <v>0</v>
      </c>
      <c r="R71" s="25" t="s">
        <v>328</v>
      </c>
      <c r="S71" s="25" t="s">
        <v>328</v>
      </c>
    </row>
    <row r="72" spans="1:20" x14ac:dyDescent="0.25">
      <c r="A72" s="16" t="s">
        <v>56</v>
      </c>
      <c r="B72" s="24">
        <v>0</v>
      </c>
      <c r="C72" s="25" t="s">
        <v>329</v>
      </c>
      <c r="D72" s="25" t="s">
        <v>328</v>
      </c>
      <c r="E72" s="25" t="s">
        <v>328</v>
      </c>
      <c r="F72" s="25">
        <v>0</v>
      </c>
      <c r="G72" s="25" t="s">
        <v>328</v>
      </c>
      <c r="H72" s="25" t="s">
        <v>329</v>
      </c>
      <c r="I72" s="25">
        <v>0</v>
      </c>
      <c r="J72" s="25" t="s">
        <v>329</v>
      </c>
      <c r="K72" s="25" t="s">
        <v>329</v>
      </c>
      <c r="L72" s="25" t="s">
        <v>329</v>
      </c>
      <c r="M72" s="25" t="s">
        <v>328</v>
      </c>
      <c r="N72" s="25">
        <v>0</v>
      </c>
      <c r="O72" s="25" t="s">
        <v>328</v>
      </c>
      <c r="P72" s="25" t="s">
        <v>329</v>
      </c>
      <c r="Q72" s="25">
        <v>0</v>
      </c>
      <c r="R72" s="25" t="s">
        <v>328</v>
      </c>
      <c r="S72" s="25" t="s">
        <v>328</v>
      </c>
    </row>
    <row r="73" spans="1:20" x14ac:dyDescent="0.25">
      <c r="A73" s="16" t="s">
        <v>57</v>
      </c>
      <c r="B73" s="24">
        <v>243.02</v>
      </c>
      <c r="C73" s="25" t="s">
        <v>329</v>
      </c>
      <c r="D73" s="25" t="s">
        <v>328</v>
      </c>
      <c r="E73" s="25" t="s">
        <v>328</v>
      </c>
      <c r="F73" s="25">
        <v>0</v>
      </c>
      <c r="G73" s="25" t="s">
        <v>328</v>
      </c>
      <c r="H73" s="25" t="s">
        <v>329</v>
      </c>
      <c r="I73" s="25">
        <v>0</v>
      </c>
      <c r="J73" s="25" t="s">
        <v>329</v>
      </c>
      <c r="K73" s="25" t="s">
        <v>329</v>
      </c>
      <c r="L73" s="25" t="s">
        <v>329</v>
      </c>
      <c r="M73" s="25" t="s">
        <v>328</v>
      </c>
      <c r="N73" s="25">
        <v>4925.7700000000004</v>
      </c>
      <c r="O73" s="25" t="s">
        <v>328</v>
      </c>
      <c r="P73" s="25" t="s">
        <v>329</v>
      </c>
      <c r="Q73" s="25">
        <v>0</v>
      </c>
      <c r="R73" s="25" t="s">
        <v>328</v>
      </c>
      <c r="S73" s="25" t="s">
        <v>328</v>
      </c>
    </row>
    <row r="74" spans="1:20" x14ac:dyDescent="0.25">
      <c r="A74" s="16" t="s">
        <v>58</v>
      </c>
      <c r="B74" s="24">
        <v>96.12</v>
      </c>
      <c r="C74" s="25" t="s">
        <v>329</v>
      </c>
      <c r="D74" s="25" t="s">
        <v>328</v>
      </c>
      <c r="E74" s="25" t="s">
        <v>328</v>
      </c>
      <c r="F74" s="25">
        <v>0</v>
      </c>
      <c r="G74" s="25" t="s">
        <v>328</v>
      </c>
      <c r="H74" s="25" t="s">
        <v>329</v>
      </c>
      <c r="I74" s="25">
        <v>0</v>
      </c>
      <c r="J74" s="25" t="s">
        <v>329</v>
      </c>
      <c r="K74" s="25" t="s">
        <v>329</v>
      </c>
      <c r="L74" s="25" t="s">
        <v>329</v>
      </c>
      <c r="M74" s="25" t="s">
        <v>328</v>
      </c>
      <c r="N74" s="25">
        <v>2084.0300000000002</v>
      </c>
      <c r="O74" s="25" t="s">
        <v>328</v>
      </c>
      <c r="P74" s="25" t="s">
        <v>329</v>
      </c>
      <c r="Q74" s="25">
        <v>0</v>
      </c>
      <c r="R74" s="25" t="s">
        <v>328</v>
      </c>
      <c r="S74" s="25" t="s">
        <v>328</v>
      </c>
    </row>
    <row r="75" spans="1:20" x14ac:dyDescent="0.25">
      <c r="A75" s="16" t="s">
        <v>59</v>
      </c>
      <c r="B75" s="24">
        <v>490.02</v>
      </c>
      <c r="C75" s="25" t="s">
        <v>329</v>
      </c>
      <c r="D75" s="25" t="s">
        <v>328</v>
      </c>
      <c r="E75" s="25" t="s">
        <v>328</v>
      </c>
      <c r="F75" s="25">
        <v>0</v>
      </c>
      <c r="G75" s="25" t="s">
        <v>328</v>
      </c>
      <c r="H75" s="25" t="s">
        <v>329</v>
      </c>
      <c r="I75" s="25">
        <v>0</v>
      </c>
      <c r="J75" s="25" t="s">
        <v>329</v>
      </c>
      <c r="K75" s="25" t="s">
        <v>329</v>
      </c>
      <c r="L75" s="25" t="s">
        <v>329</v>
      </c>
      <c r="M75" s="25" t="s">
        <v>328</v>
      </c>
      <c r="N75" s="25">
        <v>0</v>
      </c>
      <c r="O75" s="25" t="s">
        <v>328</v>
      </c>
      <c r="P75" s="25" t="s">
        <v>329</v>
      </c>
      <c r="Q75" s="25">
        <v>0</v>
      </c>
      <c r="R75" s="25" t="s">
        <v>328</v>
      </c>
      <c r="S75" s="25" t="s">
        <v>328</v>
      </c>
    </row>
    <row r="76" spans="1:20" x14ac:dyDescent="0.25">
      <c r="A76" s="16" t="s">
        <v>60</v>
      </c>
      <c r="B76" s="24">
        <v>0</v>
      </c>
      <c r="C76" s="25" t="s">
        <v>329</v>
      </c>
      <c r="D76" s="25" t="s">
        <v>328</v>
      </c>
      <c r="E76" s="25" t="s">
        <v>328</v>
      </c>
      <c r="F76" s="25">
        <v>0</v>
      </c>
      <c r="G76" s="25" t="s">
        <v>328</v>
      </c>
      <c r="H76" s="25" t="s">
        <v>329</v>
      </c>
      <c r="I76" s="25">
        <v>0</v>
      </c>
      <c r="J76" s="25" t="s">
        <v>329</v>
      </c>
      <c r="K76" s="25" t="s">
        <v>329</v>
      </c>
      <c r="L76" s="25" t="s">
        <v>329</v>
      </c>
      <c r="M76" s="25" t="s">
        <v>328</v>
      </c>
      <c r="N76" s="25">
        <v>0</v>
      </c>
      <c r="O76" s="25" t="s">
        <v>328</v>
      </c>
      <c r="P76" s="25" t="s">
        <v>329</v>
      </c>
      <c r="Q76" s="25">
        <v>0</v>
      </c>
      <c r="R76" s="25" t="s">
        <v>328</v>
      </c>
      <c r="S76" s="25" t="s">
        <v>328</v>
      </c>
    </row>
    <row r="77" spans="1:20" x14ac:dyDescent="0.25">
      <c r="A77" s="16" t="s">
        <v>61</v>
      </c>
      <c r="B77" s="24">
        <v>0</v>
      </c>
      <c r="C77" s="25" t="s">
        <v>329</v>
      </c>
      <c r="D77" s="25" t="s">
        <v>328</v>
      </c>
      <c r="E77" s="25" t="s">
        <v>328</v>
      </c>
      <c r="F77" s="25">
        <v>0</v>
      </c>
      <c r="G77" s="25" t="s">
        <v>328</v>
      </c>
      <c r="H77" s="25" t="s">
        <v>329</v>
      </c>
      <c r="I77" s="25">
        <v>0</v>
      </c>
      <c r="J77" s="25" t="s">
        <v>329</v>
      </c>
      <c r="K77" s="25" t="s">
        <v>329</v>
      </c>
      <c r="L77" s="25" t="s">
        <v>329</v>
      </c>
      <c r="M77" s="25" t="s">
        <v>328</v>
      </c>
      <c r="N77" s="25">
        <v>0</v>
      </c>
      <c r="O77" s="25" t="s">
        <v>328</v>
      </c>
      <c r="P77" s="25" t="s">
        <v>329</v>
      </c>
      <c r="Q77" s="25">
        <v>0</v>
      </c>
      <c r="R77" s="25" t="s">
        <v>328</v>
      </c>
      <c r="S77" s="25" t="s">
        <v>328</v>
      </c>
    </row>
    <row r="78" spans="1:20" x14ac:dyDescent="0.25">
      <c r="A78" s="16" t="s">
        <v>62</v>
      </c>
      <c r="B78" s="24">
        <v>650.64</v>
      </c>
      <c r="C78" s="25" t="s">
        <v>329</v>
      </c>
      <c r="D78" s="25" t="s">
        <v>328</v>
      </c>
      <c r="E78" s="25" t="s">
        <v>328</v>
      </c>
      <c r="F78" s="25">
        <v>0</v>
      </c>
      <c r="G78" s="25" t="s">
        <v>328</v>
      </c>
      <c r="H78" s="25" t="s">
        <v>329</v>
      </c>
      <c r="I78" s="25">
        <v>0</v>
      </c>
      <c r="J78" s="25" t="s">
        <v>329</v>
      </c>
      <c r="K78" s="25" t="s">
        <v>329</v>
      </c>
      <c r="L78" s="25" t="s">
        <v>329</v>
      </c>
      <c r="M78" s="25" t="s">
        <v>328</v>
      </c>
      <c r="N78" s="25">
        <v>0</v>
      </c>
      <c r="O78" s="25" t="s">
        <v>328</v>
      </c>
      <c r="P78" s="25" t="s">
        <v>329</v>
      </c>
      <c r="Q78" s="25">
        <v>14.1</v>
      </c>
      <c r="R78" s="25" t="s">
        <v>328</v>
      </c>
      <c r="S78" s="25" t="s">
        <v>328</v>
      </c>
    </row>
    <row r="79" spans="1:20" x14ac:dyDescent="0.25">
      <c r="A79" s="16" t="s">
        <v>63</v>
      </c>
      <c r="B79" s="24">
        <v>0</v>
      </c>
      <c r="C79" s="25" t="s">
        <v>329</v>
      </c>
      <c r="D79" s="25" t="s">
        <v>328</v>
      </c>
      <c r="E79" s="25" t="s">
        <v>328</v>
      </c>
      <c r="F79" s="25">
        <v>0</v>
      </c>
      <c r="G79" s="25" t="s">
        <v>328</v>
      </c>
      <c r="H79" s="25" t="s">
        <v>329</v>
      </c>
      <c r="I79" s="25">
        <v>0</v>
      </c>
      <c r="J79" s="25" t="s">
        <v>329</v>
      </c>
      <c r="K79" s="25" t="s">
        <v>329</v>
      </c>
      <c r="L79" s="25" t="s">
        <v>329</v>
      </c>
      <c r="M79" s="25" t="s">
        <v>328</v>
      </c>
      <c r="N79" s="25">
        <v>0</v>
      </c>
      <c r="O79" s="25" t="s">
        <v>328</v>
      </c>
      <c r="P79" s="25" t="s">
        <v>329</v>
      </c>
      <c r="Q79" s="25">
        <v>0</v>
      </c>
      <c r="R79" s="25" t="s">
        <v>328</v>
      </c>
      <c r="S79" s="25" t="s">
        <v>328</v>
      </c>
    </row>
    <row r="80" spans="1:20" x14ac:dyDescent="0.25">
      <c r="A80" s="16" t="s">
        <v>64</v>
      </c>
      <c r="B80" s="24">
        <v>0</v>
      </c>
      <c r="C80" s="25" t="s">
        <v>329</v>
      </c>
      <c r="D80" s="25" t="s">
        <v>328</v>
      </c>
      <c r="E80" s="25" t="s">
        <v>328</v>
      </c>
      <c r="F80" s="25">
        <v>0</v>
      </c>
      <c r="G80" s="25" t="s">
        <v>328</v>
      </c>
      <c r="H80" s="25" t="s">
        <v>329</v>
      </c>
      <c r="I80" s="25">
        <v>0</v>
      </c>
      <c r="J80" s="25" t="s">
        <v>329</v>
      </c>
      <c r="K80" s="25" t="s">
        <v>329</v>
      </c>
      <c r="L80" s="25" t="s">
        <v>329</v>
      </c>
      <c r="M80" s="25" t="s">
        <v>328</v>
      </c>
      <c r="N80" s="25">
        <v>0</v>
      </c>
      <c r="O80" s="25" t="s">
        <v>328</v>
      </c>
      <c r="P80" s="25" t="s">
        <v>329</v>
      </c>
      <c r="Q80" s="25">
        <v>0</v>
      </c>
      <c r="R80" s="25" t="s">
        <v>328</v>
      </c>
      <c r="S80" s="25" t="s">
        <v>328</v>
      </c>
    </row>
    <row r="81" spans="1:20" s="35" customFormat="1" x14ac:dyDescent="0.25">
      <c r="A81" s="14" t="s">
        <v>65</v>
      </c>
      <c r="B81" s="24">
        <v>1315.48</v>
      </c>
      <c r="C81" s="25" t="s">
        <v>329</v>
      </c>
      <c r="D81" s="25" t="s">
        <v>328</v>
      </c>
      <c r="E81" s="25" t="s">
        <v>328</v>
      </c>
      <c r="F81" s="25">
        <v>5680.04</v>
      </c>
      <c r="G81" s="25" t="s">
        <v>328</v>
      </c>
      <c r="H81" s="25" t="s">
        <v>329</v>
      </c>
      <c r="I81" s="25">
        <v>1155.04</v>
      </c>
      <c r="J81" s="25" t="s">
        <v>329</v>
      </c>
      <c r="K81" s="25" t="s">
        <v>329</v>
      </c>
      <c r="L81" s="25" t="s">
        <v>329</v>
      </c>
      <c r="M81" s="25" t="s">
        <v>328</v>
      </c>
      <c r="N81" s="25">
        <v>0</v>
      </c>
      <c r="O81" s="25" t="s">
        <v>328</v>
      </c>
      <c r="P81" s="25" t="s">
        <v>329</v>
      </c>
      <c r="Q81" s="25">
        <v>672.46</v>
      </c>
      <c r="R81" s="25" t="s">
        <v>328</v>
      </c>
      <c r="S81" s="25" t="s">
        <v>328</v>
      </c>
      <c r="T81" s="29"/>
    </row>
    <row r="82" spans="1:20" s="35" customFormat="1" x14ac:dyDescent="0.25">
      <c r="A82" s="14" t="s">
        <v>66</v>
      </c>
      <c r="B82" s="24">
        <v>47082.04</v>
      </c>
      <c r="C82" s="25" t="s">
        <v>329</v>
      </c>
      <c r="D82" s="25" t="s">
        <v>328</v>
      </c>
      <c r="E82" s="25" t="s">
        <v>328</v>
      </c>
      <c r="F82" s="25">
        <v>62471.45</v>
      </c>
      <c r="G82" s="25" t="s">
        <v>328</v>
      </c>
      <c r="H82" s="25" t="s">
        <v>329</v>
      </c>
      <c r="I82" s="25">
        <v>82568.259999999995</v>
      </c>
      <c r="J82" s="25" t="s">
        <v>329</v>
      </c>
      <c r="K82" s="25" t="s">
        <v>329</v>
      </c>
      <c r="L82" s="25" t="s">
        <v>329</v>
      </c>
      <c r="M82" s="25" t="s">
        <v>328</v>
      </c>
      <c r="N82" s="25">
        <v>12479.31</v>
      </c>
      <c r="O82" s="25" t="s">
        <v>328</v>
      </c>
      <c r="P82" s="25" t="s">
        <v>329</v>
      </c>
      <c r="Q82" s="25">
        <v>20763.61</v>
      </c>
      <c r="R82" s="25" t="s">
        <v>328</v>
      </c>
      <c r="S82" s="25" t="s">
        <v>328</v>
      </c>
      <c r="T82" s="29"/>
    </row>
    <row r="83" spans="1:20" s="35" customFormat="1" x14ac:dyDescent="0.25">
      <c r="A83" s="14" t="s">
        <v>67</v>
      </c>
      <c r="B83" s="24">
        <v>138.51</v>
      </c>
      <c r="C83" s="25" t="s">
        <v>329</v>
      </c>
      <c r="D83" s="25" t="s">
        <v>328</v>
      </c>
      <c r="E83" s="25" t="s">
        <v>328</v>
      </c>
      <c r="F83" s="25">
        <v>1823.32</v>
      </c>
      <c r="G83" s="25" t="s">
        <v>328</v>
      </c>
      <c r="H83" s="25" t="s">
        <v>329</v>
      </c>
      <c r="I83" s="25">
        <v>4.6100000000000003</v>
      </c>
      <c r="J83" s="25" t="s">
        <v>329</v>
      </c>
      <c r="K83" s="25" t="s">
        <v>329</v>
      </c>
      <c r="L83" s="25" t="s">
        <v>329</v>
      </c>
      <c r="M83" s="25" t="s">
        <v>328</v>
      </c>
      <c r="N83" s="25">
        <v>0</v>
      </c>
      <c r="O83" s="25" t="s">
        <v>328</v>
      </c>
      <c r="P83" s="25" t="s">
        <v>329</v>
      </c>
      <c r="Q83" s="25">
        <v>0</v>
      </c>
      <c r="R83" s="25" t="s">
        <v>328</v>
      </c>
      <c r="S83" s="25" t="s">
        <v>328</v>
      </c>
      <c r="T83" s="29"/>
    </row>
    <row r="84" spans="1:20" x14ac:dyDescent="0.25">
      <c r="A84" s="16" t="s">
        <v>68</v>
      </c>
      <c r="B84" s="24">
        <v>136.84</v>
      </c>
      <c r="C84" s="25" t="s">
        <v>329</v>
      </c>
      <c r="D84" s="25" t="s">
        <v>328</v>
      </c>
      <c r="E84" s="25" t="s">
        <v>328</v>
      </c>
      <c r="F84" s="25">
        <v>1823.32</v>
      </c>
      <c r="G84" s="25" t="s">
        <v>328</v>
      </c>
      <c r="H84" s="25" t="s">
        <v>329</v>
      </c>
      <c r="I84" s="25">
        <v>0</v>
      </c>
      <c r="J84" s="25" t="s">
        <v>329</v>
      </c>
      <c r="K84" s="25" t="s">
        <v>329</v>
      </c>
      <c r="L84" s="25" t="s">
        <v>329</v>
      </c>
      <c r="M84" s="25" t="s">
        <v>328</v>
      </c>
      <c r="N84" s="25">
        <v>0</v>
      </c>
      <c r="O84" s="25" t="s">
        <v>328</v>
      </c>
      <c r="P84" s="25" t="s">
        <v>329</v>
      </c>
      <c r="Q84" s="25">
        <v>0</v>
      </c>
      <c r="R84" s="25" t="s">
        <v>328</v>
      </c>
      <c r="S84" s="25" t="s">
        <v>328</v>
      </c>
    </row>
    <row r="85" spans="1:20" x14ac:dyDescent="0.25">
      <c r="A85" s="16" t="s">
        <v>69</v>
      </c>
      <c r="B85" s="24">
        <v>0</v>
      </c>
      <c r="C85" s="25" t="s">
        <v>329</v>
      </c>
      <c r="D85" s="25" t="s">
        <v>328</v>
      </c>
      <c r="E85" s="25" t="s">
        <v>328</v>
      </c>
      <c r="F85" s="25">
        <v>0</v>
      </c>
      <c r="G85" s="25" t="s">
        <v>328</v>
      </c>
      <c r="H85" s="25" t="s">
        <v>329</v>
      </c>
      <c r="I85" s="25">
        <v>0</v>
      </c>
      <c r="J85" s="25" t="s">
        <v>329</v>
      </c>
      <c r="K85" s="25" t="s">
        <v>329</v>
      </c>
      <c r="L85" s="25" t="s">
        <v>329</v>
      </c>
      <c r="M85" s="25" t="s">
        <v>328</v>
      </c>
      <c r="N85" s="25">
        <v>0</v>
      </c>
      <c r="O85" s="25" t="s">
        <v>328</v>
      </c>
      <c r="P85" s="25" t="s">
        <v>329</v>
      </c>
      <c r="Q85" s="25">
        <v>0</v>
      </c>
      <c r="R85" s="25" t="s">
        <v>328</v>
      </c>
      <c r="S85" s="25" t="s">
        <v>328</v>
      </c>
    </row>
    <row r="86" spans="1:20" x14ac:dyDescent="0.25">
      <c r="A86" s="16" t="s">
        <v>70</v>
      </c>
      <c r="B86" s="24">
        <v>1.67</v>
      </c>
      <c r="C86" s="25" t="s">
        <v>329</v>
      </c>
      <c r="D86" s="25" t="s">
        <v>328</v>
      </c>
      <c r="E86" s="25" t="s">
        <v>328</v>
      </c>
      <c r="F86" s="25">
        <v>0</v>
      </c>
      <c r="G86" s="25" t="s">
        <v>328</v>
      </c>
      <c r="H86" s="25" t="s">
        <v>329</v>
      </c>
      <c r="I86" s="25">
        <v>4.6100000000000003</v>
      </c>
      <c r="J86" s="25" t="s">
        <v>329</v>
      </c>
      <c r="K86" s="25" t="s">
        <v>329</v>
      </c>
      <c r="L86" s="25" t="s">
        <v>329</v>
      </c>
      <c r="M86" s="25" t="s">
        <v>328</v>
      </c>
      <c r="N86" s="25">
        <v>0</v>
      </c>
      <c r="O86" s="25" t="s">
        <v>328</v>
      </c>
      <c r="P86" s="25" t="s">
        <v>329</v>
      </c>
      <c r="Q86" s="25">
        <v>0</v>
      </c>
      <c r="R86" s="25" t="s">
        <v>328</v>
      </c>
      <c r="S86" s="25" t="s">
        <v>328</v>
      </c>
    </row>
    <row r="87" spans="1:20" s="35" customFormat="1" x14ac:dyDescent="0.25">
      <c r="A87" s="14" t="s">
        <v>71</v>
      </c>
      <c r="B87" s="24">
        <v>47220.55</v>
      </c>
      <c r="C87" s="25" t="s">
        <v>329</v>
      </c>
      <c r="D87" s="25" t="s">
        <v>328</v>
      </c>
      <c r="E87" s="25" t="s">
        <v>328</v>
      </c>
      <c r="F87" s="25">
        <v>64294.77</v>
      </c>
      <c r="G87" s="25" t="s">
        <v>328</v>
      </c>
      <c r="H87" s="25" t="s">
        <v>329</v>
      </c>
      <c r="I87" s="25">
        <v>82572.87</v>
      </c>
      <c r="J87" s="25" t="s">
        <v>329</v>
      </c>
      <c r="K87" s="25" t="s">
        <v>329</v>
      </c>
      <c r="L87" s="25" t="s">
        <v>329</v>
      </c>
      <c r="M87" s="25" t="s">
        <v>328</v>
      </c>
      <c r="N87" s="25">
        <v>12479.31</v>
      </c>
      <c r="O87" s="25" t="s">
        <v>328</v>
      </c>
      <c r="P87" s="25" t="s">
        <v>329</v>
      </c>
      <c r="Q87" s="25">
        <v>20763.61</v>
      </c>
      <c r="R87" s="25" t="s">
        <v>328</v>
      </c>
      <c r="S87" s="25" t="s">
        <v>328</v>
      </c>
      <c r="T87" s="29"/>
    </row>
    <row r="88" spans="1:20" s="28" customFormat="1" ht="12.75" x14ac:dyDescent="0.2">
      <c r="A88" s="40" t="s">
        <v>23</v>
      </c>
      <c r="B88" s="40"/>
      <c r="C88" s="40"/>
      <c r="D88" s="40"/>
      <c r="E88" s="40"/>
      <c r="F88" s="40"/>
      <c r="G88" s="40"/>
      <c r="H88" s="40"/>
      <c r="I88" s="40"/>
      <c r="J88" s="40"/>
    </row>
    <row r="89" spans="1:20" s="28" customFormat="1" ht="12.75" x14ac:dyDescent="0.2">
      <c r="A89" s="40" t="s">
        <v>92</v>
      </c>
      <c r="B89" s="41"/>
      <c r="C89" s="41"/>
      <c r="D89" s="41"/>
      <c r="E89" s="41"/>
      <c r="F89" s="41"/>
      <c r="G89" s="41"/>
      <c r="H89" s="41"/>
      <c r="I89" s="41"/>
      <c r="J89" s="41"/>
    </row>
    <row r="90" spans="1:20" x14ac:dyDescent="0.25">
      <c r="A90" s="33"/>
      <c r="B90" s="30"/>
      <c r="C90" s="30"/>
      <c r="D90" s="30"/>
      <c r="E90" s="30"/>
      <c r="F90" s="30"/>
      <c r="G90" s="30"/>
      <c r="H90" s="30"/>
      <c r="I90" s="30"/>
      <c r="J90" s="30"/>
    </row>
    <row r="92" spans="1:20" s="54" customFormat="1" ht="15" customHeight="1" x14ac:dyDescent="0.3">
      <c r="A92" s="91" t="s">
        <v>313</v>
      </c>
      <c r="B92" s="86"/>
      <c r="C92" s="86"/>
      <c r="D92" s="86"/>
      <c r="E92" s="86"/>
      <c r="F92" s="86"/>
      <c r="G92" s="86"/>
      <c r="H92" s="86"/>
      <c r="I92" s="86"/>
      <c r="J92" s="86"/>
      <c r="K92" s="86"/>
      <c r="L92" s="86"/>
      <c r="M92" s="86"/>
      <c r="N92" s="86"/>
      <c r="O92" s="86"/>
      <c r="P92" s="86"/>
      <c r="Q92" s="86"/>
      <c r="R92" s="86"/>
      <c r="S92" s="86"/>
    </row>
    <row r="93" spans="1:20" s="54" customFormat="1" ht="18.75" x14ac:dyDescent="0.3">
      <c r="A93" s="82" t="s">
        <v>332</v>
      </c>
      <c r="B93" s="82"/>
      <c r="C93" s="82"/>
      <c r="D93" s="82"/>
      <c r="E93" s="82"/>
      <c r="F93" s="82"/>
      <c r="G93" s="82"/>
      <c r="H93" s="82"/>
      <c r="I93" s="82"/>
      <c r="J93" s="82"/>
      <c r="K93" s="82"/>
      <c r="L93" s="82"/>
      <c r="M93" s="82"/>
      <c r="N93" s="82"/>
      <c r="O93" s="82"/>
      <c r="P93" s="82"/>
      <c r="Q93" s="82"/>
      <c r="R93" s="82"/>
      <c r="S93" s="82"/>
    </row>
    <row r="94" spans="1:20" s="54" customFormat="1" ht="17.25" x14ac:dyDescent="0.3">
      <c r="A94" s="83" t="s">
        <v>35</v>
      </c>
      <c r="B94" s="83"/>
      <c r="C94" s="83"/>
      <c r="D94" s="83"/>
      <c r="E94" s="83"/>
      <c r="F94" s="83"/>
      <c r="G94" s="83"/>
      <c r="H94" s="83"/>
      <c r="I94" s="83"/>
      <c r="J94" s="83"/>
      <c r="K94" s="83"/>
      <c r="L94" s="83"/>
      <c r="M94" s="83"/>
      <c r="N94" s="83"/>
      <c r="O94" s="83"/>
      <c r="P94" s="83"/>
      <c r="Q94" s="83"/>
      <c r="R94" s="83"/>
      <c r="S94" s="83"/>
    </row>
    <row r="95" spans="1:20" s="49" customFormat="1" ht="57" x14ac:dyDescent="0.25">
      <c r="A95" s="50"/>
      <c r="B95" s="51" t="s">
        <v>285</v>
      </c>
      <c r="C95" s="52" t="s">
        <v>3</v>
      </c>
      <c r="D95" s="52" t="s">
        <v>4</v>
      </c>
      <c r="E95" s="52" t="s">
        <v>5</v>
      </c>
      <c r="F95" s="52" t="s">
        <v>6</v>
      </c>
      <c r="G95" s="52" t="s">
        <v>7</v>
      </c>
      <c r="H95" s="52" t="s">
        <v>8</v>
      </c>
      <c r="I95" s="52" t="s">
        <v>9</v>
      </c>
      <c r="J95" s="52" t="s">
        <v>10</v>
      </c>
      <c r="K95" s="52" t="str">
        <f>+K$5</f>
        <v>Olival</v>
      </c>
      <c r="L95" s="52" t="str">
        <f t="shared" ref="L95:S95" si="1">+L$5</f>
        <v>Bovinos de Leite</v>
      </c>
      <c r="M95" s="52" t="str">
        <f t="shared" si="1"/>
        <v>Bovinos de Carne</v>
      </c>
      <c r="N95" s="52" t="str">
        <f t="shared" si="1"/>
        <v>Ovinos e Caprinos</v>
      </c>
      <c r="O95" s="52" t="str">
        <f t="shared" si="1"/>
        <v>Suínos</v>
      </c>
      <c r="P95" s="52" t="str">
        <f t="shared" si="1"/>
        <v>Aves</v>
      </c>
      <c r="Q95" s="52" t="str">
        <f t="shared" si="1"/>
        <v>Policultura</v>
      </c>
      <c r="R95" s="52" t="str">
        <f t="shared" si="1"/>
        <v>Polipecuária</v>
      </c>
      <c r="S95" s="52" t="str">
        <f t="shared" si="1"/>
        <v>Mistas
Culturas e Pecuária</v>
      </c>
    </row>
    <row r="96" spans="1:20" s="35" customFormat="1" x14ac:dyDescent="0.25">
      <c r="A96" s="14" t="s">
        <v>73</v>
      </c>
      <c r="B96" s="24">
        <v>11286.54</v>
      </c>
      <c r="C96" s="25" t="s">
        <v>329</v>
      </c>
      <c r="D96" s="25" t="s">
        <v>328</v>
      </c>
      <c r="E96" s="25" t="s">
        <v>328</v>
      </c>
      <c r="F96" s="25">
        <v>11062.47</v>
      </c>
      <c r="G96" s="25" t="s">
        <v>328</v>
      </c>
      <c r="H96" s="25" t="s">
        <v>329</v>
      </c>
      <c r="I96" s="25">
        <v>20309.54</v>
      </c>
      <c r="J96" s="25" t="s">
        <v>329</v>
      </c>
      <c r="K96" s="25" t="s">
        <v>329</v>
      </c>
      <c r="L96" s="25" t="s">
        <v>329</v>
      </c>
      <c r="M96" s="25" t="s">
        <v>328</v>
      </c>
      <c r="N96" s="25">
        <v>7087.79</v>
      </c>
      <c r="O96" s="25" t="s">
        <v>328</v>
      </c>
      <c r="P96" s="25" t="s">
        <v>329</v>
      </c>
      <c r="Q96" s="25">
        <v>3677.54</v>
      </c>
      <c r="R96" s="25" t="s">
        <v>328</v>
      </c>
      <c r="S96" s="25" t="s">
        <v>328</v>
      </c>
    </row>
    <row r="97" spans="1:19" x14ac:dyDescent="0.25">
      <c r="A97" s="16" t="s">
        <v>241</v>
      </c>
      <c r="B97" s="24">
        <v>97.83</v>
      </c>
      <c r="C97" s="25" t="s">
        <v>329</v>
      </c>
      <c r="D97" s="25" t="s">
        <v>328</v>
      </c>
      <c r="E97" s="25" t="s">
        <v>328</v>
      </c>
      <c r="F97" s="25">
        <v>0</v>
      </c>
      <c r="G97" s="25" t="s">
        <v>328</v>
      </c>
      <c r="H97" s="25" t="s">
        <v>329</v>
      </c>
      <c r="I97" s="25">
        <v>222.46</v>
      </c>
      <c r="J97" s="25" t="s">
        <v>329</v>
      </c>
      <c r="K97" s="25" t="s">
        <v>329</v>
      </c>
      <c r="L97" s="25" t="s">
        <v>329</v>
      </c>
      <c r="M97" s="25" t="s">
        <v>328</v>
      </c>
      <c r="N97" s="25">
        <v>154.91</v>
      </c>
      <c r="O97" s="25" t="s">
        <v>328</v>
      </c>
      <c r="P97" s="25" t="s">
        <v>329</v>
      </c>
      <c r="Q97" s="25">
        <v>18.03</v>
      </c>
      <c r="R97" s="25" t="s">
        <v>328</v>
      </c>
      <c r="S97" s="25" t="s">
        <v>328</v>
      </c>
    </row>
    <row r="98" spans="1:19" x14ac:dyDescent="0.25">
      <c r="A98" s="16" t="s">
        <v>242</v>
      </c>
      <c r="B98" s="24">
        <v>508.14</v>
      </c>
      <c r="C98" s="25" t="s">
        <v>329</v>
      </c>
      <c r="D98" s="25" t="s">
        <v>328</v>
      </c>
      <c r="E98" s="25" t="s">
        <v>328</v>
      </c>
      <c r="F98" s="25">
        <v>167.83</v>
      </c>
      <c r="G98" s="25" t="s">
        <v>328</v>
      </c>
      <c r="H98" s="25" t="s">
        <v>329</v>
      </c>
      <c r="I98" s="25">
        <v>1162.3499999999999</v>
      </c>
      <c r="J98" s="25" t="s">
        <v>329</v>
      </c>
      <c r="K98" s="25" t="s">
        <v>329</v>
      </c>
      <c r="L98" s="25" t="s">
        <v>329</v>
      </c>
      <c r="M98" s="25" t="s">
        <v>328</v>
      </c>
      <c r="N98" s="25">
        <v>0</v>
      </c>
      <c r="O98" s="25" t="s">
        <v>328</v>
      </c>
      <c r="P98" s="25" t="s">
        <v>329</v>
      </c>
      <c r="Q98" s="25">
        <v>63.32</v>
      </c>
      <c r="R98" s="25" t="s">
        <v>328</v>
      </c>
      <c r="S98" s="25" t="s">
        <v>328</v>
      </c>
    </row>
    <row r="99" spans="1:19" x14ac:dyDescent="0.25">
      <c r="A99" s="16" t="s">
        <v>243</v>
      </c>
      <c r="B99" s="24">
        <v>1299.82</v>
      </c>
      <c r="C99" s="25" t="s">
        <v>329</v>
      </c>
      <c r="D99" s="25" t="s">
        <v>328</v>
      </c>
      <c r="E99" s="25" t="s">
        <v>328</v>
      </c>
      <c r="F99" s="25">
        <v>1542.44</v>
      </c>
      <c r="G99" s="25" t="s">
        <v>328</v>
      </c>
      <c r="H99" s="25" t="s">
        <v>329</v>
      </c>
      <c r="I99" s="25">
        <v>1641.78</v>
      </c>
      <c r="J99" s="25" t="s">
        <v>329</v>
      </c>
      <c r="K99" s="25" t="s">
        <v>329</v>
      </c>
      <c r="L99" s="25" t="s">
        <v>329</v>
      </c>
      <c r="M99" s="25" t="s">
        <v>328</v>
      </c>
      <c r="N99" s="25">
        <v>875.97</v>
      </c>
      <c r="O99" s="25" t="s">
        <v>328</v>
      </c>
      <c r="P99" s="25" t="s">
        <v>329</v>
      </c>
      <c r="Q99" s="25">
        <v>897.95</v>
      </c>
      <c r="R99" s="25" t="s">
        <v>328</v>
      </c>
      <c r="S99" s="25" t="s">
        <v>328</v>
      </c>
    </row>
    <row r="100" spans="1:19" x14ac:dyDescent="0.25">
      <c r="A100" s="16" t="s">
        <v>244</v>
      </c>
      <c r="B100" s="24">
        <v>570.22</v>
      </c>
      <c r="C100" s="25" t="s">
        <v>329</v>
      </c>
      <c r="D100" s="25" t="s">
        <v>328</v>
      </c>
      <c r="E100" s="25" t="s">
        <v>328</v>
      </c>
      <c r="F100" s="25">
        <v>0</v>
      </c>
      <c r="G100" s="25" t="s">
        <v>328</v>
      </c>
      <c r="H100" s="25" t="s">
        <v>329</v>
      </c>
      <c r="I100" s="25">
        <v>11.41</v>
      </c>
      <c r="J100" s="25" t="s">
        <v>329</v>
      </c>
      <c r="K100" s="25" t="s">
        <v>329</v>
      </c>
      <c r="L100" s="25" t="s">
        <v>329</v>
      </c>
      <c r="M100" s="25" t="s">
        <v>328</v>
      </c>
      <c r="N100" s="25">
        <v>3047.25</v>
      </c>
      <c r="O100" s="25" t="s">
        <v>328</v>
      </c>
      <c r="P100" s="25" t="s">
        <v>329</v>
      </c>
      <c r="Q100" s="25">
        <v>1.54</v>
      </c>
      <c r="R100" s="25" t="s">
        <v>328</v>
      </c>
      <c r="S100" s="25" t="s">
        <v>328</v>
      </c>
    </row>
    <row r="101" spans="1:19" x14ac:dyDescent="0.25">
      <c r="A101" s="16" t="s">
        <v>245</v>
      </c>
      <c r="B101" s="24">
        <v>75.91</v>
      </c>
      <c r="C101" s="25" t="s">
        <v>329</v>
      </c>
      <c r="D101" s="25" t="s">
        <v>328</v>
      </c>
      <c r="E101" s="25" t="s">
        <v>328</v>
      </c>
      <c r="F101" s="25">
        <v>0</v>
      </c>
      <c r="G101" s="25" t="s">
        <v>328</v>
      </c>
      <c r="H101" s="25" t="s">
        <v>329</v>
      </c>
      <c r="I101" s="25">
        <v>0</v>
      </c>
      <c r="J101" s="25" t="s">
        <v>329</v>
      </c>
      <c r="K101" s="25" t="s">
        <v>329</v>
      </c>
      <c r="L101" s="25" t="s">
        <v>329</v>
      </c>
      <c r="M101" s="25" t="s">
        <v>328</v>
      </c>
      <c r="N101" s="25">
        <v>531.94000000000005</v>
      </c>
      <c r="O101" s="25" t="s">
        <v>328</v>
      </c>
      <c r="P101" s="25" t="s">
        <v>329</v>
      </c>
      <c r="Q101" s="25">
        <v>0</v>
      </c>
      <c r="R101" s="25" t="s">
        <v>328</v>
      </c>
      <c r="S101" s="25" t="s">
        <v>328</v>
      </c>
    </row>
    <row r="102" spans="1:19" x14ac:dyDescent="0.25">
      <c r="A102" s="16" t="s">
        <v>246</v>
      </c>
      <c r="B102" s="24">
        <v>164.83</v>
      </c>
      <c r="C102" s="25" t="s">
        <v>329</v>
      </c>
      <c r="D102" s="25" t="s">
        <v>328</v>
      </c>
      <c r="E102" s="25" t="s">
        <v>328</v>
      </c>
      <c r="F102" s="25">
        <v>0</v>
      </c>
      <c r="G102" s="25" t="s">
        <v>328</v>
      </c>
      <c r="H102" s="25" t="s">
        <v>329</v>
      </c>
      <c r="I102" s="25">
        <v>1.22</v>
      </c>
      <c r="J102" s="25" t="s">
        <v>329</v>
      </c>
      <c r="K102" s="25" t="s">
        <v>329</v>
      </c>
      <c r="L102" s="25" t="s">
        <v>329</v>
      </c>
      <c r="M102" s="25" t="s">
        <v>328</v>
      </c>
      <c r="N102" s="25">
        <v>796.55</v>
      </c>
      <c r="O102" s="25" t="s">
        <v>328</v>
      </c>
      <c r="P102" s="25" t="s">
        <v>329</v>
      </c>
      <c r="Q102" s="25">
        <v>0</v>
      </c>
      <c r="R102" s="25" t="s">
        <v>328</v>
      </c>
      <c r="S102" s="25" t="s">
        <v>328</v>
      </c>
    </row>
    <row r="103" spans="1:19" x14ac:dyDescent="0.25">
      <c r="A103" s="16" t="s">
        <v>247</v>
      </c>
      <c r="B103" s="24">
        <v>1332.29</v>
      </c>
      <c r="C103" s="25" t="s">
        <v>329</v>
      </c>
      <c r="D103" s="25" t="s">
        <v>328</v>
      </c>
      <c r="E103" s="25" t="s">
        <v>328</v>
      </c>
      <c r="F103" s="25">
        <v>2151.1999999999998</v>
      </c>
      <c r="G103" s="25" t="s">
        <v>328</v>
      </c>
      <c r="H103" s="25" t="s">
        <v>329</v>
      </c>
      <c r="I103" s="25">
        <v>2957.86</v>
      </c>
      <c r="J103" s="25" t="s">
        <v>329</v>
      </c>
      <c r="K103" s="25" t="s">
        <v>329</v>
      </c>
      <c r="L103" s="25" t="s">
        <v>329</v>
      </c>
      <c r="M103" s="25" t="s">
        <v>328</v>
      </c>
      <c r="N103" s="25">
        <v>862.65</v>
      </c>
      <c r="O103" s="25" t="s">
        <v>328</v>
      </c>
      <c r="P103" s="25" t="s">
        <v>329</v>
      </c>
      <c r="Q103" s="25">
        <v>49.92</v>
      </c>
      <c r="R103" s="25" t="s">
        <v>328</v>
      </c>
      <c r="S103" s="25" t="s">
        <v>328</v>
      </c>
    </row>
    <row r="104" spans="1:19" x14ac:dyDescent="0.25">
      <c r="A104" s="16" t="s">
        <v>248</v>
      </c>
      <c r="B104" s="24">
        <v>2669.34</v>
      </c>
      <c r="C104" s="25" t="s">
        <v>329</v>
      </c>
      <c r="D104" s="25" t="s">
        <v>328</v>
      </c>
      <c r="E104" s="25" t="s">
        <v>328</v>
      </c>
      <c r="F104" s="25">
        <v>2099.91</v>
      </c>
      <c r="G104" s="25" t="s">
        <v>328</v>
      </c>
      <c r="H104" s="25" t="s">
        <v>329</v>
      </c>
      <c r="I104" s="25">
        <v>5296.63</v>
      </c>
      <c r="J104" s="25" t="s">
        <v>329</v>
      </c>
      <c r="K104" s="25" t="s">
        <v>329</v>
      </c>
      <c r="L104" s="25" t="s">
        <v>329</v>
      </c>
      <c r="M104" s="25" t="s">
        <v>328</v>
      </c>
      <c r="N104" s="25">
        <v>353.77</v>
      </c>
      <c r="O104" s="25" t="s">
        <v>328</v>
      </c>
      <c r="P104" s="25" t="s">
        <v>329</v>
      </c>
      <c r="Q104" s="25">
        <v>1136.55</v>
      </c>
      <c r="R104" s="25" t="s">
        <v>328</v>
      </c>
      <c r="S104" s="25" t="s">
        <v>328</v>
      </c>
    </row>
    <row r="105" spans="1:19" x14ac:dyDescent="0.25">
      <c r="A105" s="16" t="s">
        <v>249</v>
      </c>
      <c r="B105" s="24">
        <v>918.27</v>
      </c>
      <c r="C105" s="25" t="s">
        <v>329</v>
      </c>
      <c r="D105" s="25" t="s">
        <v>328</v>
      </c>
      <c r="E105" s="25" t="s">
        <v>328</v>
      </c>
      <c r="F105" s="25">
        <v>1735.1</v>
      </c>
      <c r="G105" s="25" t="s">
        <v>328</v>
      </c>
      <c r="H105" s="25" t="s">
        <v>329</v>
      </c>
      <c r="I105" s="25">
        <v>1838.81</v>
      </c>
      <c r="J105" s="25" t="s">
        <v>329</v>
      </c>
      <c r="K105" s="25" t="s">
        <v>329</v>
      </c>
      <c r="L105" s="25" t="s">
        <v>329</v>
      </c>
      <c r="M105" s="25" t="s">
        <v>328</v>
      </c>
      <c r="N105" s="25">
        <v>0</v>
      </c>
      <c r="O105" s="25" t="s">
        <v>328</v>
      </c>
      <c r="P105" s="25" t="s">
        <v>329</v>
      </c>
      <c r="Q105" s="25">
        <v>224.55</v>
      </c>
      <c r="R105" s="25" t="s">
        <v>328</v>
      </c>
      <c r="S105" s="25" t="s">
        <v>328</v>
      </c>
    </row>
    <row r="106" spans="1:19" x14ac:dyDescent="0.25">
      <c r="A106" s="16" t="s">
        <v>250</v>
      </c>
      <c r="B106" s="24">
        <v>1334.14</v>
      </c>
      <c r="C106" s="25" t="s">
        <v>329</v>
      </c>
      <c r="D106" s="25" t="s">
        <v>328</v>
      </c>
      <c r="E106" s="25" t="s">
        <v>328</v>
      </c>
      <c r="F106" s="25">
        <v>1163.22</v>
      </c>
      <c r="G106" s="25" t="s">
        <v>328</v>
      </c>
      <c r="H106" s="25" t="s">
        <v>329</v>
      </c>
      <c r="I106" s="25">
        <v>2491.23</v>
      </c>
      <c r="J106" s="25" t="s">
        <v>329</v>
      </c>
      <c r="K106" s="25" t="s">
        <v>329</v>
      </c>
      <c r="L106" s="25" t="s">
        <v>329</v>
      </c>
      <c r="M106" s="25" t="s">
        <v>328</v>
      </c>
      <c r="N106" s="25">
        <v>74.98</v>
      </c>
      <c r="O106" s="25" t="s">
        <v>328</v>
      </c>
      <c r="P106" s="25" t="s">
        <v>329</v>
      </c>
      <c r="Q106" s="25">
        <v>587.45000000000005</v>
      </c>
      <c r="R106" s="25" t="s">
        <v>328</v>
      </c>
      <c r="S106" s="25" t="s">
        <v>328</v>
      </c>
    </row>
    <row r="107" spans="1:19" x14ac:dyDescent="0.25">
      <c r="A107" s="16" t="s">
        <v>251</v>
      </c>
      <c r="B107" s="24">
        <v>28.29</v>
      </c>
      <c r="C107" s="25" t="s">
        <v>329</v>
      </c>
      <c r="D107" s="25" t="s">
        <v>328</v>
      </c>
      <c r="E107" s="25" t="s">
        <v>328</v>
      </c>
      <c r="F107" s="25">
        <v>3.54</v>
      </c>
      <c r="G107" s="25" t="s">
        <v>328</v>
      </c>
      <c r="H107" s="25" t="s">
        <v>329</v>
      </c>
      <c r="I107" s="25">
        <v>53.76</v>
      </c>
      <c r="J107" s="25" t="s">
        <v>329</v>
      </c>
      <c r="K107" s="25" t="s">
        <v>329</v>
      </c>
      <c r="L107" s="25" t="s">
        <v>329</v>
      </c>
      <c r="M107" s="25" t="s">
        <v>328</v>
      </c>
      <c r="N107" s="25">
        <v>0</v>
      </c>
      <c r="O107" s="25" t="s">
        <v>328</v>
      </c>
      <c r="P107" s="25" t="s">
        <v>329</v>
      </c>
      <c r="Q107" s="25">
        <v>19.5</v>
      </c>
      <c r="R107" s="25" t="s">
        <v>328</v>
      </c>
      <c r="S107" s="25" t="s">
        <v>328</v>
      </c>
    </row>
    <row r="108" spans="1:19" x14ac:dyDescent="0.25">
      <c r="A108" s="16" t="s">
        <v>252</v>
      </c>
      <c r="B108" s="24">
        <v>1937.93</v>
      </c>
      <c r="C108" s="25" t="s">
        <v>329</v>
      </c>
      <c r="D108" s="25" t="s">
        <v>328</v>
      </c>
      <c r="E108" s="25" t="s">
        <v>328</v>
      </c>
      <c r="F108" s="25">
        <v>1876.38</v>
      </c>
      <c r="G108" s="25" t="s">
        <v>328</v>
      </c>
      <c r="H108" s="25" t="s">
        <v>329</v>
      </c>
      <c r="I108" s="25">
        <v>3916.77</v>
      </c>
      <c r="J108" s="25" t="s">
        <v>329</v>
      </c>
      <c r="K108" s="25" t="s">
        <v>329</v>
      </c>
      <c r="L108" s="25" t="s">
        <v>329</v>
      </c>
      <c r="M108" s="25" t="s">
        <v>328</v>
      </c>
      <c r="N108" s="25">
        <v>365.03</v>
      </c>
      <c r="O108" s="25" t="s">
        <v>328</v>
      </c>
      <c r="P108" s="25" t="s">
        <v>329</v>
      </c>
      <c r="Q108" s="25">
        <v>565.6</v>
      </c>
      <c r="R108" s="25" t="s">
        <v>328</v>
      </c>
      <c r="S108" s="25" t="s">
        <v>328</v>
      </c>
    </row>
    <row r="109" spans="1:19" x14ac:dyDescent="0.25">
      <c r="A109" s="16" t="s">
        <v>253</v>
      </c>
      <c r="B109" s="24">
        <v>35.31</v>
      </c>
      <c r="C109" s="25" t="s">
        <v>329</v>
      </c>
      <c r="D109" s="25" t="s">
        <v>328</v>
      </c>
      <c r="E109" s="25" t="s">
        <v>328</v>
      </c>
      <c r="F109" s="25">
        <v>43.41</v>
      </c>
      <c r="G109" s="25" t="s">
        <v>328</v>
      </c>
      <c r="H109" s="25" t="s">
        <v>329</v>
      </c>
      <c r="I109" s="25">
        <v>74.47</v>
      </c>
      <c r="J109" s="25" t="s">
        <v>329</v>
      </c>
      <c r="K109" s="25" t="s">
        <v>329</v>
      </c>
      <c r="L109" s="25" t="s">
        <v>329</v>
      </c>
      <c r="M109" s="25" t="s">
        <v>328</v>
      </c>
      <c r="N109" s="25">
        <v>0</v>
      </c>
      <c r="O109" s="25" t="s">
        <v>328</v>
      </c>
      <c r="P109" s="25" t="s">
        <v>329</v>
      </c>
      <c r="Q109" s="25">
        <v>7.62</v>
      </c>
      <c r="R109" s="25" t="s">
        <v>328</v>
      </c>
      <c r="S109" s="25" t="s">
        <v>328</v>
      </c>
    </row>
    <row r="110" spans="1:19" s="35" customFormat="1" ht="15.75" customHeight="1" x14ac:dyDescent="0.25">
      <c r="A110" s="16" t="s">
        <v>254</v>
      </c>
      <c r="B110" s="24">
        <v>314.22000000000003</v>
      </c>
      <c r="C110" s="25" t="s">
        <v>329</v>
      </c>
      <c r="D110" s="25" t="s">
        <v>328</v>
      </c>
      <c r="E110" s="25" t="s">
        <v>328</v>
      </c>
      <c r="F110" s="25">
        <v>279.44</v>
      </c>
      <c r="G110" s="25" t="s">
        <v>328</v>
      </c>
      <c r="H110" s="25" t="s">
        <v>329</v>
      </c>
      <c r="I110" s="25">
        <v>640.79</v>
      </c>
      <c r="J110" s="25" t="s">
        <v>329</v>
      </c>
      <c r="K110" s="25" t="s">
        <v>329</v>
      </c>
      <c r="L110" s="25" t="s">
        <v>329</v>
      </c>
      <c r="M110" s="25" t="s">
        <v>328</v>
      </c>
      <c r="N110" s="25">
        <v>24.74</v>
      </c>
      <c r="O110" s="25" t="s">
        <v>328</v>
      </c>
      <c r="P110" s="25" t="s">
        <v>329</v>
      </c>
      <c r="Q110" s="25">
        <v>105.5</v>
      </c>
      <c r="R110" s="25" t="s">
        <v>328</v>
      </c>
      <c r="S110" s="25" t="s">
        <v>328</v>
      </c>
    </row>
    <row r="111" spans="1:19" x14ac:dyDescent="0.25">
      <c r="A111" s="15" t="s">
        <v>240</v>
      </c>
      <c r="B111" s="24">
        <v>192.06</v>
      </c>
      <c r="C111" s="25" t="s">
        <v>329</v>
      </c>
      <c r="D111" s="25" t="s">
        <v>328</v>
      </c>
      <c r="E111" s="25" t="s">
        <v>328</v>
      </c>
      <c r="F111" s="25">
        <v>148.04</v>
      </c>
      <c r="G111" s="25" t="s">
        <v>328</v>
      </c>
      <c r="H111" s="25" t="s">
        <v>329</v>
      </c>
      <c r="I111" s="25">
        <v>163.31</v>
      </c>
      <c r="J111" s="25" t="s">
        <v>329</v>
      </c>
      <c r="K111" s="25" t="s">
        <v>329</v>
      </c>
      <c r="L111" s="25" t="s">
        <v>329</v>
      </c>
      <c r="M111" s="25" t="s">
        <v>328</v>
      </c>
      <c r="N111" s="25">
        <v>330.1</v>
      </c>
      <c r="O111" s="25" t="s">
        <v>328</v>
      </c>
      <c r="P111" s="25" t="s">
        <v>329</v>
      </c>
      <c r="Q111" s="25">
        <v>179.22</v>
      </c>
      <c r="R111" s="25" t="s">
        <v>328</v>
      </c>
      <c r="S111" s="25" t="s">
        <v>328</v>
      </c>
    </row>
    <row r="112" spans="1:19" x14ac:dyDescent="0.25">
      <c r="A112" s="15" t="s">
        <v>239</v>
      </c>
      <c r="B112" s="24">
        <v>3055.87</v>
      </c>
      <c r="C112" s="25" t="s">
        <v>329</v>
      </c>
      <c r="D112" s="25" t="s">
        <v>328</v>
      </c>
      <c r="E112" s="25" t="s">
        <v>328</v>
      </c>
      <c r="F112" s="25">
        <v>3892.69</v>
      </c>
      <c r="G112" s="25" t="s">
        <v>328</v>
      </c>
      <c r="H112" s="25" t="s">
        <v>329</v>
      </c>
      <c r="I112" s="25">
        <v>4316.43</v>
      </c>
      <c r="J112" s="25" t="s">
        <v>329</v>
      </c>
      <c r="K112" s="25" t="s">
        <v>329</v>
      </c>
      <c r="L112" s="25" t="s">
        <v>329</v>
      </c>
      <c r="M112" s="25" t="s">
        <v>328</v>
      </c>
      <c r="N112" s="25">
        <v>1287.83</v>
      </c>
      <c r="O112" s="25" t="s">
        <v>328</v>
      </c>
      <c r="P112" s="25" t="s">
        <v>329</v>
      </c>
      <c r="Q112" s="25">
        <v>1821.82</v>
      </c>
      <c r="R112" s="25" t="s">
        <v>328</v>
      </c>
      <c r="S112" s="25" t="s">
        <v>328</v>
      </c>
    </row>
    <row r="113" spans="1:19" x14ac:dyDescent="0.25">
      <c r="A113" s="15" t="s">
        <v>255</v>
      </c>
      <c r="B113" s="24">
        <v>15308.08</v>
      </c>
      <c r="C113" s="25" t="s">
        <v>329</v>
      </c>
      <c r="D113" s="25" t="s">
        <v>328</v>
      </c>
      <c r="E113" s="25" t="s">
        <v>328</v>
      </c>
      <c r="F113" s="25">
        <v>14124.79</v>
      </c>
      <c r="G113" s="25" t="s">
        <v>328</v>
      </c>
      <c r="H113" s="25" t="s">
        <v>329</v>
      </c>
      <c r="I113" s="25">
        <v>30079.32</v>
      </c>
      <c r="J113" s="25" t="s">
        <v>329</v>
      </c>
      <c r="K113" s="25" t="s">
        <v>329</v>
      </c>
      <c r="L113" s="25" t="s">
        <v>329</v>
      </c>
      <c r="M113" s="25" t="s">
        <v>328</v>
      </c>
      <c r="N113" s="25">
        <v>943.42</v>
      </c>
      <c r="O113" s="25" t="s">
        <v>328</v>
      </c>
      <c r="P113" s="25" t="s">
        <v>329</v>
      </c>
      <c r="Q113" s="25">
        <v>6046.18</v>
      </c>
      <c r="R113" s="25" t="s">
        <v>328</v>
      </c>
      <c r="S113" s="25" t="s">
        <v>328</v>
      </c>
    </row>
    <row r="114" spans="1:19" x14ac:dyDescent="0.25">
      <c r="A114" s="16" t="s">
        <v>228</v>
      </c>
      <c r="B114" s="24">
        <v>15154.92</v>
      </c>
      <c r="C114" s="25" t="s">
        <v>329</v>
      </c>
      <c r="D114" s="25" t="s">
        <v>328</v>
      </c>
      <c r="E114" s="25" t="s">
        <v>328</v>
      </c>
      <c r="F114" s="25">
        <v>13807.83</v>
      </c>
      <c r="G114" s="25" t="s">
        <v>328</v>
      </c>
      <c r="H114" s="25" t="s">
        <v>329</v>
      </c>
      <c r="I114" s="25">
        <v>29933.55</v>
      </c>
      <c r="J114" s="25" t="s">
        <v>329</v>
      </c>
      <c r="K114" s="25" t="s">
        <v>329</v>
      </c>
      <c r="L114" s="25" t="s">
        <v>329</v>
      </c>
      <c r="M114" s="25" t="s">
        <v>328</v>
      </c>
      <c r="N114" s="25">
        <v>943.42</v>
      </c>
      <c r="O114" s="25" t="s">
        <v>328</v>
      </c>
      <c r="P114" s="25" t="s">
        <v>329</v>
      </c>
      <c r="Q114" s="25">
        <v>5957.63</v>
      </c>
      <c r="R114" s="25" t="s">
        <v>328</v>
      </c>
      <c r="S114" s="25" t="s">
        <v>328</v>
      </c>
    </row>
    <row r="115" spans="1:19" x14ac:dyDescent="0.25">
      <c r="A115" s="16" t="s">
        <v>222</v>
      </c>
      <c r="B115" s="24">
        <v>153.16</v>
      </c>
      <c r="C115" s="25" t="s">
        <v>329</v>
      </c>
      <c r="D115" s="25" t="s">
        <v>328</v>
      </c>
      <c r="E115" s="25" t="s">
        <v>328</v>
      </c>
      <c r="F115" s="25">
        <v>316.95</v>
      </c>
      <c r="G115" s="25" t="s">
        <v>328</v>
      </c>
      <c r="H115" s="25" t="s">
        <v>329</v>
      </c>
      <c r="I115" s="25">
        <v>145.77000000000001</v>
      </c>
      <c r="J115" s="25" t="s">
        <v>329</v>
      </c>
      <c r="K115" s="25" t="s">
        <v>329</v>
      </c>
      <c r="L115" s="25" t="s">
        <v>329</v>
      </c>
      <c r="M115" s="25" t="s">
        <v>328</v>
      </c>
      <c r="N115" s="25">
        <v>0</v>
      </c>
      <c r="O115" s="25" t="s">
        <v>328</v>
      </c>
      <c r="P115" s="25" t="s">
        <v>329</v>
      </c>
      <c r="Q115" s="25">
        <v>88.55</v>
      </c>
      <c r="R115" s="25" t="s">
        <v>328</v>
      </c>
      <c r="S115" s="25" t="s">
        <v>328</v>
      </c>
    </row>
    <row r="116" spans="1:19" x14ac:dyDescent="0.25">
      <c r="A116" s="16" t="s">
        <v>223</v>
      </c>
      <c r="B116" s="24">
        <v>0</v>
      </c>
      <c r="C116" s="25" t="s">
        <v>329</v>
      </c>
      <c r="D116" s="25" t="s">
        <v>328</v>
      </c>
      <c r="E116" s="25" t="s">
        <v>328</v>
      </c>
      <c r="F116" s="25">
        <v>0</v>
      </c>
      <c r="G116" s="25" t="s">
        <v>328</v>
      </c>
      <c r="H116" s="25" t="s">
        <v>329</v>
      </c>
      <c r="I116" s="25">
        <v>0</v>
      </c>
      <c r="J116" s="25" t="s">
        <v>329</v>
      </c>
      <c r="K116" s="25" t="s">
        <v>329</v>
      </c>
      <c r="L116" s="25" t="s">
        <v>329</v>
      </c>
      <c r="M116" s="25" t="s">
        <v>328</v>
      </c>
      <c r="N116" s="25">
        <v>0</v>
      </c>
      <c r="O116" s="25" t="s">
        <v>328</v>
      </c>
      <c r="P116" s="25" t="s">
        <v>329</v>
      </c>
      <c r="Q116" s="25">
        <v>0</v>
      </c>
      <c r="R116" s="25" t="s">
        <v>328</v>
      </c>
      <c r="S116" s="25" t="s">
        <v>328</v>
      </c>
    </row>
    <row r="117" spans="1:19" s="35" customFormat="1" x14ac:dyDescent="0.25">
      <c r="A117" s="14" t="s">
        <v>74</v>
      </c>
      <c r="B117" s="24">
        <v>29842.560000000001</v>
      </c>
      <c r="C117" s="25" t="s">
        <v>329</v>
      </c>
      <c r="D117" s="25" t="s">
        <v>328</v>
      </c>
      <c r="E117" s="25" t="s">
        <v>328</v>
      </c>
      <c r="F117" s="25">
        <v>29227.98</v>
      </c>
      <c r="G117" s="25" t="s">
        <v>328</v>
      </c>
      <c r="H117" s="25" t="s">
        <v>329</v>
      </c>
      <c r="I117" s="25">
        <v>54868.6</v>
      </c>
      <c r="J117" s="25" t="s">
        <v>329</v>
      </c>
      <c r="K117" s="25" t="s">
        <v>329</v>
      </c>
      <c r="L117" s="25" t="s">
        <v>329</v>
      </c>
      <c r="M117" s="25" t="s">
        <v>328</v>
      </c>
      <c r="N117" s="25">
        <v>9649.14</v>
      </c>
      <c r="O117" s="25" t="s">
        <v>328</v>
      </c>
      <c r="P117" s="25" t="s">
        <v>329</v>
      </c>
      <c r="Q117" s="25">
        <v>11724.76</v>
      </c>
      <c r="R117" s="25" t="s">
        <v>328</v>
      </c>
      <c r="S117" s="25" t="s">
        <v>328</v>
      </c>
    </row>
    <row r="118" spans="1:19" s="28" customFormat="1" ht="12.75" x14ac:dyDescent="0.2">
      <c r="A118" s="40" t="s">
        <v>23</v>
      </c>
    </row>
    <row r="119" spans="1:19" s="28" customFormat="1" ht="12.75" x14ac:dyDescent="0.2">
      <c r="A119" s="40" t="s">
        <v>92</v>
      </c>
    </row>
    <row r="120" spans="1:19" s="36" customFormat="1" ht="18.75" x14ac:dyDescent="0.3">
      <c r="A120" s="91" t="s">
        <v>314</v>
      </c>
      <c r="B120" s="86"/>
      <c r="C120" s="86"/>
      <c r="D120" s="86"/>
      <c r="E120" s="86"/>
      <c r="F120" s="86"/>
      <c r="G120" s="86"/>
      <c r="H120" s="86"/>
      <c r="I120" s="86"/>
      <c r="J120" s="86"/>
      <c r="K120" s="86"/>
      <c r="L120" s="86"/>
      <c r="M120" s="86"/>
      <c r="N120" s="86"/>
      <c r="O120" s="86"/>
      <c r="P120" s="86"/>
      <c r="Q120" s="86"/>
      <c r="R120" s="86"/>
      <c r="S120" s="86"/>
    </row>
    <row r="121" spans="1:19" s="36" customFormat="1" ht="18.75" x14ac:dyDescent="0.3">
      <c r="A121" s="82" t="s">
        <v>330</v>
      </c>
      <c r="B121" s="82"/>
      <c r="C121" s="82"/>
      <c r="D121" s="82"/>
      <c r="E121" s="82"/>
      <c r="F121" s="82"/>
      <c r="G121" s="82"/>
      <c r="H121" s="82"/>
      <c r="I121" s="82"/>
      <c r="J121" s="82"/>
      <c r="K121" s="82"/>
      <c r="L121" s="82"/>
      <c r="M121" s="82"/>
      <c r="N121" s="82"/>
      <c r="O121" s="82"/>
      <c r="P121" s="82"/>
      <c r="Q121" s="82"/>
      <c r="R121" s="82"/>
      <c r="S121" s="82"/>
    </row>
    <row r="122" spans="1:19" s="36" customFormat="1" ht="18.75" x14ac:dyDescent="0.3">
      <c r="A122" s="83" t="s">
        <v>35</v>
      </c>
      <c r="B122" s="83"/>
      <c r="C122" s="83"/>
      <c r="D122" s="83"/>
      <c r="E122" s="83"/>
      <c r="F122" s="83"/>
      <c r="G122" s="83"/>
      <c r="H122" s="83"/>
      <c r="I122" s="83"/>
      <c r="J122" s="83"/>
      <c r="K122" s="83"/>
      <c r="L122" s="83"/>
      <c r="M122" s="83"/>
      <c r="N122" s="83"/>
      <c r="O122" s="83"/>
      <c r="P122" s="83"/>
      <c r="Q122" s="83"/>
      <c r="R122" s="83"/>
      <c r="S122" s="83"/>
    </row>
    <row r="123" spans="1:19" s="49" customFormat="1" ht="57" x14ac:dyDescent="0.25">
      <c r="A123" s="53"/>
      <c r="B123" s="51" t="s">
        <v>285</v>
      </c>
      <c r="C123" s="52" t="s">
        <v>3</v>
      </c>
      <c r="D123" s="52" t="s">
        <v>4</v>
      </c>
      <c r="E123" s="52" t="s">
        <v>5</v>
      </c>
      <c r="F123" s="52" t="s">
        <v>6</v>
      </c>
      <c r="G123" s="52" t="s">
        <v>7</v>
      </c>
      <c r="H123" s="52" t="s">
        <v>8</v>
      </c>
      <c r="I123" s="52" t="s">
        <v>9</v>
      </c>
      <c r="J123" s="52" t="s">
        <v>10</v>
      </c>
      <c r="K123" s="52" t="str">
        <f>+K$5</f>
        <v>Olival</v>
      </c>
      <c r="L123" s="52" t="str">
        <f t="shared" ref="L123:S123" si="2">+L$5</f>
        <v>Bovinos de Leite</v>
      </c>
      <c r="M123" s="52" t="str">
        <f t="shared" si="2"/>
        <v>Bovinos de Carne</v>
      </c>
      <c r="N123" s="52" t="str">
        <f t="shared" si="2"/>
        <v>Ovinos e Caprinos</v>
      </c>
      <c r="O123" s="52" t="str">
        <f t="shared" si="2"/>
        <v>Suínos</v>
      </c>
      <c r="P123" s="52" t="str">
        <f t="shared" si="2"/>
        <v>Aves</v>
      </c>
      <c r="Q123" s="52" t="str">
        <f t="shared" si="2"/>
        <v>Policultura</v>
      </c>
      <c r="R123" s="52" t="str">
        <f t="shared" si="2"/>
        <v>Polipecuária</v>
      </c>
      <c r="S123" s="52" t="str">
        <f t="shared" si="2"/>
        <v>Mistas
Culturas e Pecuária</v>
      </c>
    </row>
    <row r="124" spans="1:19" x14ac:dyDescent="0.25">
      <c r="A124" s="15" t="s">
        <v>281</v>
      </c>
      <c r="B124" s="24">
        <v>4153.3900000000003</v>
      </c>
      <c r="C124" s="25" t="s">
        <v>329</v>
      </c>
      <c r="D124" s="25" t="s">
        <v>328</v>
      </c>
      <c r="E124" s="25" t="s">
        <v>328</v>
      </c>
      <c r="F124" s="25">
        <v>135.81</v>
      </c>
      <c r="G124" s="25" t="s">
        <v>328</v>
      </c>
      <c r="H124" s="25" t="s">
        <v>329</v>
      </c>
      <c r="I124" s="25">
        <v>2661.52</v>
      </c>
      <c r="J124" s="25" t="s">
        <v>329</v>
      </c>
      <c r="K124" s="25" t="s">
        <v>329</v>
      </c>
      <c r="L124" s="25" t="s">
        <v>329</v>
      </c>
      <c r="M124" s="25" t="s">
        <v>328</v>
      </c>
      <c r="N124" s="25">
        <v>8877.7900000000009</v>
      </c>
      <c r="O124" s="25" t="s">
        <v>328</v>
      </c>
      <c r="P124" s="25" t="s">
        <v>329</v>
      </c>
      <c r="Q124" s="25">
        <v>5190.87</v>
      </c>
      <c r="R124" s="25" t="s">
        <v>328</v>
      </c>
      <c r="S124" s="25" t="s">
        <v>328</v>
      </c>
    </row>
    <row r="125" spans="1:19" x14ac:dyDescent="0.25">
      <c r="A125" s="14" t="s">
        <v>236</v>
      </c>
      <c r="B125" s="24">
        <v>2352.5500000000002</v>
      </c>
      <c r="C125" s="25" t="s">
        <v>329</v>
      </c>
      <c r="D125" s="25" t="s">
        <v>328</v>
      </c>
      <c r="E125" s="25" t="s">
        <v>328</v>
      </c>
      <c r="F125" s="25">
        <v>43.15</v>
      </c>
      <c r="G125" s="25" t="s">
        <v>328</v>
      </c>
      <c r="H125" s="25" t="s">
        <v>329</v>
      </c>
      <c r="I125" s="25">
        <v>1790.58</v>
      </c>
      <c r="J125" s="25" t="s">
        <v>329</v>
      </c>
      <c r="K125" s="25" t="s">
        <v>329</v>
      </c>
      <c r="L125" s="25" t="s">
        <v>329</v>
      </c>
      <c r="M125" s="25" t="s">
        <v>328</v>
      </c>
      <c r="N125" s="25">
        <v>4937.38</v>
      </c>
      <c r="O125" s="25" t="s">
        <v>328</v>
      </c>
      <c r="P125" s="25" t="s">
        <v>329</v>
      </c>
      <c r="Q125" s="25">
        <v>2652.64</v>
      </c>
      <c r="R125" s="25" t="s">
        <v>328</v>
      </c>
      <c r="S125" s="25" t="s">
        <v>328</v>
      </c>
    </row>
    <row r="126" spans="1:19" x14ac:dyDescent="0.25">
      <c r="A126" s="16" t="s">
        <v>269</v>
      </c>
      <c r="B126" s="24">
        <v>795.24</v>
      </c>
      <c r="C126" s="25" t="s">
        <v>329</v>
      </c>
      <c r="D126" s="25" t="s">
        <v>328</v>
      </c>
      <c r="E126" s="25" t="s">
        <v>328</v>
      </c>
      <c r="F126" s="25">
        <v>20.27</v>
      </c>
      <c r="G126" s="25" t="s">
        <v>328</v>
      </c>
      <c r="H126" s="25" t="s">
        <v>329</v>
      </c>
      <c r="I126" s="25">
        <v>443.07</v>
      </c>
      <c r="J126" s="25" t="s">
        <v>329</v>
      </c>
      <c r="K126" s="25" t="s">
        <v>329</v>
      </c>
      <c r="L126" s="25" t="s">
        <v>329</v>
      </c>
      <c r="M126" s="25" t="s">
        <v>328</v>
      </c>
      <c r="N126" s="25">
        <v>1145.0899999999999</v>
      </c>
      <c r="O126" s="25" t="s">
        <v>328</v>
      </c>
      <c r="P126" s="25" t="s">
        <v>329</v>
      </c>
      <c r="Q126" s="25">
        <v>1015.41</v>
      </c>
      <c r="R126" s="25" t="s">
        <v>328</v>
      </c>
      <c r="S126" s="25" t="s">
        <v>328</v>
      </c>
    </row>
    <row r="127" spans="1:19" x14ac:dyDescent="0.25">
      <c r="A127" s="16" t="s">
        <v>270</v>
      </c>
      <c r="B127" s="24">
        <v>692.12</v>
      </c>
      <c r="C127" s="25" t="s">
        <v>329</v>
      </c>
      <c r="D127" s="25" t="s">
        <v>328</v>
      </c>
      <c r="E127" s="25" t="s">
        <v>328</v>
      </c>
      <c r="F127" s="25">
        <v>0</v>
      </c>
      <c r="G127" s="25" t="s">
        <v>328</v>
      </c>
      <c r="H127" s="25" t="s">
        <v>329</v>
      </c>
      <c r="I127" s="25">
        <v>977.99</v>
      </c>
      <c r="J127" s="25" t="s">
        <v>329</v>
      </c>
      <c r="K127" s="25" t="s">
        <v>329</v>
      </c>
      <c r="L127" s="25" t="s">
        <v>329</v>
      </c>
      <c r="M127" s="25" t="s">
        <v>328</v>
      </c>
      <c r="N127" s="25">
        <v>0</v>
      </c>
      <c r="O127" s="25" t="s">
        <v>328</v>
      </c>
      <c r="P127" s="25" t="s">
        <v>329</v>
      </c>
      <c r="Q127" s="25">
        <v>642.96</v>
      </c>
      <c r="R127" s="25" t="s">
        <v>328</v>
      </c>
      <c r="S127" s="25" t="s">
        <v>328</v>
      </c>
    </row>
    <row r="128" spans="1:19" x14ac:dyDescent="0.25">
      <c r="A128" s="16" t="s">
        <v>271</v>
      </c>
      <c r="B128" s="24">
        <v>67.45</v>
      </c>
      <c r="C128" s="25" t="s">
        <v>329</v>
      </c>
      <c r="D128" s="25" t="s">
        <v>328</v>
      </c>
      <c r="E128" s="25" t="s">
        <v>328</v>
      </c>
      <c r="F128" s="25">
        <v>0</v>
      </c>
      <c r="G128" s="25" t="s">
        <v>328</v>
      </c>
      <c r="H128" s="25" t="s">
        <v>329</v>
      </c>
      <c r="I128" s="25">
        <v>6.92</v>
      </c>
      <c r="J128" s="25" t="s">
        <v>329</v>
      </c>
      <c r="K128" s="25" t="s">
        <v>329</v>
      </c>
      <c r="L128" s="25" t="s">
        <v>329</v>
      </c>
      <c r="M128" s="25" t="s">
        <v>328</v>
      </c>
      <c r="N128" s="25">
        <v>0</v>
      </c>
      <c r="O128" s="25" t="s">
        <v>328</v>
      </c>
      <c r="P128" s="25" t="s">
        <v>329</v>
      </c>
      <c r="Q128" s="25">
        <v>0</v>
      </c>
      <c r="R128" s="25" t="s">
        <v>328</v>
      </c>
      <c r="S128" s="25" t="s">
        <v>328</v>
      </c>
    </row>
    <row r="129" spans="1:19" x14ac:dyDescent="0.25">
      <c r="A129" s="16" t="s">
        <v>272</v>
      </c>
      <c r="B129" s="24">
        <v>110.72</v>
      </c>
      <c r="C129" s="25" t="s">
        <v>329</v>
      </c>
      <c r="D129" s="25" t="s">
        <v>328</v>
      </c>
      <c r="E129" s="25" t="s">
        <v>328</v>
      </c>
      <c r="F129" s="25">
        <v>0</v>
      </c>
      <c r="G129" s="25" t="s">
        <v>328</v>
      </c>
      <c r="H129" s="25" t="s">
        <v>329</v>
      </c>
      <c r="I129" s="25">
        <v>0</v>
      </c>
      <c r="J129" s="25" t="s">
        <v>329</v>
      </c>
      <c r="K129" s="25" t="s">
        <v>329</v>
      </c>
      <c r="L129" s="25" t="s">
        <v>329</v>
      </c>
      <c r="M129" s="25" t="s">
        <v>328</v>
      </c>
      <c r="N129" s="25">
        <v>2710.08</v>
      </c>
      <c r="O129" s="25" t="s">
        <v>328</v>
      </c>
      <c r="P129" s="25" t="s">
        <v>329</v>
      </c>
      <c r="Q129" s="25">
        <v>0</v>
      </c>
      <c r="R129" s="25" t="s">
        <v>328</v>
      </c>
      <c r="S129" s="25" t="s">
        <v>328</v>
      </c>
    </row>
    <row r="130" spans="1:19" x14ac:dyDescent="0.25">
      <c r="A130" s="16" t="s">
        <v>273</v>
      </c>
      <c r="B130" s="24">
        <v>0</v>
      </c>
      <c r="C130" s="25" t="s">
        <v>329</v>
      </c>
      <c r="D130" s="25" t="s">
        <v>328</v>
      </c>
      <c r="E130" s="25" t="s">
        <v>328</v>
      </c>
      <c r="F130" s="25">
        <v>0</v>
      </c>
      <c r="G130" s="25" t="s">
        <v>328</v>
      </c>
      <c r="H130" s="25" t="s">
        <v>329</v>
      </c>
      <c r="I130" s="25">
        <v>0</v>
      </c>
      <c r="J130" s="25" t="s">
        <v>329</v>
      </c>
      <c r="K130" s="25" t="s">
        <v>329</v>
      </c>
      <c r="L130" s="25" t="s">
        <v>329</v>
      </c>
      <c r="M130" s="25" t="s">
        <v>328</v>
      </c>
      <c r="N130" s="25">
        <v>0</v>
      </c>
      <c r="O130" s="25" t="s">
        <v>328</v>
      </c>
      <c r="P130" s="25" t="s">
        <v>329</v>
      </c>
      <c r="Q130" s="25">
        <v>0</v>
      </c>
      <c r="R130" s="25" t="s">
        <v>328</v>
      </c>
      <c r="S130" s="25" t="s">
        <v>328</v>
      </c>
    </row>
    <row r="131" spans="1:19" x14ac:dyDescent="0.25">
      <c r="A131" s="16" t="s">
        <v>4</v>
      </c>
      <c r="B131" s="24">
        <v>13.34</v>
      </c>
      <c r="C131" s="25" t="s">
        <v>329</v>
      </c>
      <c r="D131" s="25" t="s">
        <v>328</v>
      </c>
      <c r="E131" s="25" t="s">
        <v>328</v>
      </c>
      <c r="F131" s="25">
        <v>0</v>
      </c>
      <c r="G131" s="25" t="s">
        <v>328</v>
      </c>
      <c r="H131" s="25" t="s">
        <v>329</v>
      </c>
      <c r="I131" s="25">
        <v>0</v>
      </c>
      <c r="J131" s="25" t="s">
        <v>329</v>
      </c>
      <c r="K131" s="25" t="s">
        <v>329</v>
      </c>
      <c r="L131" s="25" t="s">
        <v>329</v>
      </c>
      <c r="M131" s="25" t="s">
        <v>328</v>
      </c>
      <c r="N131" s="25">
        <v>0</v>
      </c>
      <c r="O131" s="25" t="s">
        <v>328</v>
      </c>
      <c r="P131" s="25" t="s">
        <v>329</v>
      </c>
      <c r="Q131" s="25">
        <v>0</v>
      </c>
      <c r="R131" s="25" t="s">
        <v>328</v>
      </c>
      <c r="S131" s="25" t="s">
        <v>328</v>
      </c>
    </row>
    <row r="132" spans="1:19" x14ac:dyDescent="0.25">
      <c r="A132" s="16" t="s">
        <v>274</v>
      </c>
      <c r="B132" s="24">
        <v>673.69</v>
      </c>
      <c r="C132" s="25" t="s">
        <v>329</v>
      </c>
      <c r="D132" s="25" t="s">
        <v>328</v>
      </c>
      <c r="E132" s="25" t="s">
        <v>328</v>
      </c>
      <c r="F132" s="25">
        <v>22.88</v>
      </c>
      <c r="G132" s="25" t="s">
        <v>328</v>
      </c>
      <c r="H132" s="25" t="s">
        <v>329</v>
      </c>
      <c r="I132" s="25">
        <v>362.59</v>
      </c>
      <c r="J132" s="25" t="s">
        <v>329</v>
      </c>
      <c r="K132" s="25" t="s">
        <v>329</v>
      </c>
      <c r="L132" s="25" t="s">
        <v>329</v>
      </c>
      <c r="M132" s="25" t="s">
        <v>328</v>
      </c>
      <c r="N132" s="25">
        <v>1082.21</v>
      </c>
      <c r="O132" s="25" t="s">
        <v>328</v>
      </c>
      <c r="P132" s="25" t="s">
        <v>329</v>
      </c>
      <c r="Q132" s="25">
        <v>994.27</v>
      </c>
      <c r="R132" s="25" t="s">
        <v>328</v>
      </c>
      <c r="S132" s="25" t="s">
        <v>328</v>
      </c>
    </row>
    <row r="133" spans="1:19" x14ac:dyDescent="0.25">
      <c r="A133" s="16" t="s">
        <v>275</v>
      </c>
      <c r="B133" s="24">
        <v>0</v>
      </c>
      <c r="C133" s="25" t="s">
        <v>329</v>
      </c>
      <c r="D133" s="25" t="s">
        <v>328</v>
      </c>
      <c r="E133" s="25" t="s">
        <v>328</v>
      </c>
      <c r="F133" s="25">
        <v>0</v>
      </c>
      <c r="G133" s="25" t="s">
        <v>328</v>
      </c>
      <c r="H133" s="25" t="s">
        <v>329</v>
      </c>
      <c r="I133" s="25">
        <v>0</v>
      </c>
      <c r="J133" s="25" t="s">
        <v>329</v>
      </c>
      <c r="K133" s="25" t="s">
        <v>329</v>
      </c>
      <c r="L133" s="25" t="s">
        <v>329</v>
      </c>
      <c r="M133" s="25" t="s">
        <v>328</v>
      </c>
      <c r="N133" s="25">
        <v>0</v>
      </c>
      <c r="O133" s="25" t="s">
        <v>328</v>
      </c>
      <c r="P133" s="25" t="s">
        <v>329</v>
      </c>
      <c r="Q133" s="25">
        <v>0</v>
      </c>
      <c r="R133" s="25" t="s">
        <v>328</v>
      </c>
      <c r="S133" s="25" t="s">
        <v>328</v>
      </c>
    </row>
    <row r="134" spans="1:19" x14ac:dyDescent="0.25">
      <c r="A134" s="16" t="s">
        <v>276</v>
      </c>
      <c r="B134" s="24">
        <v>0</v>
      </c>
      <c r="C134" s="25" t="s">
        <v>329</v>
      </c>
      <c r="D134" s="25" t="s">
        <v>328</v>
      </c>
      <c r="E134" s="25" t="s">
        <v>328</v>
      </c>
      <c r="F134" s="25">
        <v>0</v>
      </c>
      <c r="G134" s="25" t="s">
        <v>328</v>
      </c>
      <c r="H134" s="25" t="s">
        <v>329</v>
      </c>
      <c r="I134" s="25">
        <v>0</v>
      </c>
      <c r="J134" s="25" t="s">
        <v>329</v>
      </c>
      <c r="K134" s="25" t="s">
        <v>329</v>
      </c>
      <c r="L134" s="25" t="s">
        <v>329</v>
      </c>
      <c r="M134" s="25" t="s">
        <v>328</v>
      </c>
      <c r="N134" s="25">
        <v>0</v>
      </c>
      <c r="O134" s="25" t="s">
        <v>328</v>
      </c>
      <c r="P134" s="25" t="s">
        <v>329</v>
      </c>
      <c r="Q134" s="25">
        <v>0</v>
      </c>
      <c r="R134" s="25" t="s">
        <v>328</v>
      </c>
      <c r="S134" s="25" t="s">
        <v>328</v>
      </c>
    </row>
    <row r="135" spans="1:19" x14ac:dyDescent="0.25">
      <c r="A135" s="31"/>
      <c r="B135" s="24">
        <v>0.03</v>
      </c>
      <c r="C135" s="25" t="s">
        <v>329</v>
      </c>
      <c r="D135" s="25" t="s">
        <v>328</v>
      </c>
      <c r="E135" s="25" t="s">
        <v>328</v>
      </c>
      <c r="F135" s="25">
        <v>0.04</v>
      </c>
      <c r="G135" s="25" t="s">
        <v>328</v>
      </c>
      <c r="H135" s="25" t="s">
        <v>329</v>
      </c>
      <c r="I135" s="25">
        <v>0.03</v>
      </c>
      <c r="J135" s="25" t="s">
        <v>329</v>
      </c>
      <c r="K135" s="25" t="s">
        <v>329</v>
      </c>
      <c r="L135" s="25" t="s">
        <v>329</v>
      </c>
      <c r="M135" s="25" t="s">
        <v>328</v>
      </c>
      <c r="N135" s="25">
        <v>0.05</v>
      </c>
      <c r="O135" s="25" t="s">
        <v>328</v>
      </c>
      <c r="P135" s="25" t="s">
        <v>329</v>
      </c>
      <c r="Q135" s="25">
        <v>0.01</v>
      </c>
      <c r="R135" s="25" t="s">
        <v>328</v>
      </c>
      <c r="S135" s="25" t="s">
        <v>328</v>
      </c>
    </row>
    <row r="136" spans="1:19" x14ac:dyDescent="0.25">
      <c r="A136" s="31"/>
      <c r="B136" s="24">
        <v>0.03</v>
      </c>
      <c r="C136" s="25" t="s">
        <v>329</v>
      </c>
      <c r="D136" s="25" t="s">
        <v>328</v>
      </c>
      <c r="E136" s="25" t="s">
        <v>328</v>
      </c>
      <c r="F136" s="25">
        <v>0.04</v>
      </c>
      <c r="G136" s="25" t="s">
        <v>328</v>
      </c>
      <c r="H136" s="25" t="s">
        <v>329</v>
      </c>
      <c r="I136" s="25">
        <v>0.03</v>
      </c>
      <c r="J136" s="25" t="s">
        <v>329</v>
      </c>
      <c r="K136" s="25" t="s">
        <v>329</v>
      </c>
      <c r="L136" s="25" t="s">
        <v>329</v>
      </c>
      <c r="M136" s="25" t="s">
        <v>328</v>
      </c>
      <c r="N136" s="25">
        <v>0.05</v>
      </c>
      <c r="O136" s="25" t="s">
        <v>328</v>
      </c>
      <c r="P136" s="25" t="s">
        <v>329</v>
      </c>
      <c r="Q136" s="25">
        <v>0.01</v>
      </c>
      <c r="R136" s="25" t="s">
        <v>328</v>
      </c>
      <c r="S136" s="25" t="s">
        <v>328</v>
      </c>
    </row>
    <row r="137" spans="1:19" x14ac:dyDescent="0.25">
      <c r="A137" s="14" t="s">
        <v>237</v>
      </c>
      <c r="B137" s="24">
        <v>1641.45</v>
      </c>
      <c r="C137" s="25" t="s">
        <v>329</v>
      </c>
      <c r="D137" s="25" t="s">
        <v>328</v>
      </c>
      <c r="E137" s="25" t="s">
        <v>328</v>
      </c>
      <c r="F137" s="25">
        <v>73.58</v>
      </c>
      <c r="G137" s="25" t="s">
        <v>328</v>
      </c>
      <c r="H137" s="25" t="s">
        <v>329</v>
      </c>
      <c r="I137" s="25">
        <v>798.79</v>
      </c>
      <c r="J137" s="25" t="s">
        <v>329</v>
      </c>
      <c r="K137" s="25" t="s">
        <v>329</v>
      </c>
      <c r="L137" s="25" t="s">
        <v>329</v>
      </c>
      <c r="M137" s="25" t="s">
        <v>328</v>
      </c>
      <c r="N137" s="25">
        <v>3094.38</v>
      </c>
      <c r="O137" s="25" t="s">
        <v>328</v>
      </c>
      <c r="P137" s="25" t="s">
        <v>329</v>
      </c>
      <c r="Q137" s="25">
        <v>2414.9</v>
      </c>
      <c r="R137" s="25" t="s">
        <v>328</v>
      </c>
      <c r="S137" s="25" t="s">
        <v>328</v>
      </c>
    </row>
    <row r="138" spans="1:19" x14ac:dyDescent="0.25">
      <c r="A138" s="16" t="s">
        <v>280</v>
      </c>
      <c r="B138" s="24">
        <v>998.05</v>
      </c>
      <c r="C138" s="25" t="s">
        <v>329</v>
      </c>
      <c r="D138" s="25" t="s">
        <v>328</v>
      </c>
      <c r="E138" s="25" t="s">
        <v>328</v>
      </c>
      <c r="F138" s="25">
        <v>70.150000000000006</v>
      </c>
      <c r="G138" s="25" t="s">
        <v>328</v>
      </c>
      <c r="H138" s="25" t="s">
        <v>329</v>
      </c>
      <c r="I138" s="25">
        <v>519.62</v>
      </c>
      <c r="J138" s="25" t="s">
        <v>329</v>
      </c>
      <c r="K138" s="25" t="s">
        <v>329</v>
      </c>
      <c r="L138" s="25" t="s">
        <v>329</v>
      </c>
      <c r="M138" s="25" t="s">
        <v>328</v>
      </c>
      <c r="N138" s="25">
        <v>1489.57</v>
      </c>
      <c r="O138" s="25" t="s">
        <v>328</v>
      </c>
      <c r="P138" s="25" t="s">
        <v>329</v>
      </c>
      <c r="Q138" s="25">
        <v>1390.62</v>
      </c>
      <c r="R138" s="25" t="s">
        <v>328</v>
      </c>
      <c r="S138" s="25" t="s">
        <v>328</v>
      </c>
    </row>
    <row r="139" spans="1:19" x14ac:dyDescent="0.25">
      <c r="A139" s="16" t="s">
        <v>277</v>
      </c>
      <c r="B139" s="24">
        <v>564.36</v>
      </c>
      <c r="C139" s="25" t="s">
        <v>329</v>
      </c>
      <c r="D139" s="25" t="s">
        <v>328</v>
      </c>
      <c r="E139" s="25" t="s">
        <v>328</v>
      </c>
      <c r="F139" s="25">
        <v>3.44</v>
      </c>
      <c r="G139" s="25" t="s">
        <v>328</v>
      </c>
      <c r="H139" s="25" t="s">
        <v>329</v>
      </c>
      <c r="I139" s="25">
        <v>276.01</v>
      </c>
      <c r="J139" s="25" t="s">
        <v>329</v>
      </c>
      <c r="K139" s="25" t="s">
        <v>329</v>
      </c>
      <c r="L139" s="25" t="s">
        <v>329</v>
      </c>
      <c r="M139" s="25" t="s">
        <v>328</v>
      </c>
      <c r="N139" s="25">
        <v>1604.81</v>
      </c>
      <c r="O139" s="25" t="s">
        <v>328</v>
      </c>
      <c r="P139" s="25" t="s">
        <v>329</v>
      </c>
      <c r="Q139" s="25">
        <v>879.69</v>
      </c>
      <c r="R139" s="25" t="s">
        <v>328</v>
      </c>
      <c r="S139" s="25" t="s">
        <v>328</v>
      </c>
    </row>
    <row r="140" spans="1:19" x14ac:dyDescent="0.25">
      <c r="A140" s="16" t="s">
        <v>278</v>
      </c>
      <c r="B140" s="24">
        <v>78.260000000000005</v>
      </c>
      <c r="C140" s="25" t="s">
        <v>329</v>
      </c>
      <c r="D140" s="25" t="s">
        <v>328</v>
      </c>
      <c r="E140" s="25" t="s">
        <v>328</v>
      </c>
      <c r="F140" s="25">
        <v>0</v>
      </c>
      <c r="G140" s="25" t="s">
        <v>328</v>
      </c>
      <c r="H140" s="25" t="s">
        <v>329</v>
      </c>
      <c r="I140" s="25">
        <v>1.2</v>
      </c>
      <c r="J140" s="25" t="s">
        <v>329</v>
      </c>
      <c r="K140" s="25" t="s">
        <v>329</v>
      </c>
      <c r="L140" s="25" t="s">
        <v>329</v>
      </c>
      <c r="M140" s="25" t="s">
        <v>328</v>
      </c>
      <c r="N140" s="25">
        <v>0</v>
      </c>
      <c r="O140" s="25" t="s">
        <v>328</v>
      </c>
      <c r="P140" s="25" t="s">
        <v>329</v>
      </c>
      <c r="Q140" s="25">
        <v>144.58000000000001</v>
      </c>
      <c r="R140" s="25" t="s">
        <v>328</v>
      </c>
      <c r="S140" s="25" t="s">
        <v>328</v>
      </c>
    </row>
    <row r="141" spans="1:19" x14ac:dyDescent="0.25">
      <c r="A141" s="16" t="s">
        <v>279</v>
      </c>
      <c r="B141" s="24">
        <v>0.78</v>
      </c>
      <c r="C141" s="25" t="s">
        <v>329</v>
      </c>
      <c r="D141" s="25" t="s">
        <v>328</v>
      </c>
      <c r="E141" s="25" t="s">
        <v>328</v>
      </c>
      <c r="F141" s="25">
        <v>0</v>
      </c>
      <c r="G141" s="25" t="s">
        <v>328</v>
      </c>
      <c r="H141" s="25" t="s">
        <v>329</v>
      </c>
      <c r="I141" s="25">
        <v>1.97</v>
      </c>
      <c r="J141" s="25" t="s">
        <v>329</v>
      </c>
      <c r="K141" s="25" t="s">
        <v>329</v>
      </c>
      <c r="L141" s="25" t="s">
        <v>329</v>
      </c>
      <c r="M141" s="25" t="s">
        <v>328</v>
      </c>
      <c r="N141" s="25">
        <v>0</v>
      </c>
      <c r="O141" s="25" t="s">
        <v>328</v>
      </c>
      <c r="P141" s="25" t="s">
        <v>329</v>
      </c>
      <c r="Q141" s="25">
        <v>0</v>
      </c>
      <c r="R141" s="25" t="s">
        <v>328</v>
      </c>
      <c r="S141" s="25" t="s">
        <v>328</v>
      </c>
    </row>
    <row r="142" spans="1:19" x14ac:dyDescent="0.25">
      <c r="A142" s="14" t="s">
        <v>238</v>
      </c>
      <c r="B142" s="24">
        <v>159.4</v>
      </c>
      <c r="C142" s="25" t="s">
        <v>329</v>
      </c>
      <c r="D142" s="25" t="s">
        <v>328</v>
      </c>
      <c r="E142" s="25" t="s">
        <v>328</v>
      </c>
      <c r="F142" s="25">
        <v>19.079999999999998</v>
      </c>
      <c r="G142" s="25" t="s">
        <v>328</v>
      </c>
      <c r="H142" s="25" t="s">
        <v>329</v>
      </c>
      <c r="I142" s="25">
        <v>72.150000000000006</v>
      </c>
      <c r="J142" s="25" t="s">
        <v>329</v>
      </c>
      <c r="K142" s="25" t="s">
        <v>329</v>
      </c>
      <c r="L142" s="25" t="s">
        <v>329</v>
      </c>
      <c r="M142" s="25" t="s">
        <v>328</v>
      </c>
      <c r="N142" s="25">
        <v>846.02</v>
      </c>
      <c r="O142" s="25" t="s">
        <v>328</v>
      </c>
      <c r="P142" s="25" t="s">
        <v>329</v>
      </c>
      <c r="Q142" s="25">
        <v>123.33</v>
      </c>
      <c r="R142" s="25" t="s">
        <v>328</v>
      </c>
      <c r="S142" s="25" t="s">
        <v>328</v>
      </c>
    </row>
    <row r="143" spans="1:19" s="28" customFormat="1" ht="12.75" x14ac:dyDescent="0.2">
      <c r="A143" s="40" t="s">
        <v>23</v>
      </c>
      <c r="B143" s="40"/>
      <c r="C143" s="40"/>
      <c r="D143" s="40"/>
      <c r="E143" s="40"/>
      <c r="F143" s="40"/>
      <c r="G143" s="40"/>
      <c r="H143" s="40"/>
      <c r="I143" s="40"/>
      <c r="J143" s="40"/>
    </row>
    <row r="144" spans="1:19" s="28" customFormat="1" ht="12.75" x14ac:dyDescent="0.2">
      <c r="A144" s="40" t="s">
        <v>92</v>
      </c>
      <c r="B144" s="40"/>
      <c r="C144" s="40"/>
      <c r="D144" s="40"/>
      <c r="E144" s="40"/>
      <c r="F144" s="40"/>
      <c r="G144" s="40"/>
      <c r="H144" s="40"/>
      <c r="I144" s="40"/>
      <c r="J144" s="40"/>
    </row>
    <row r="146" spans="1:19" s="36" customFormat="1" ht="18.75" x14ac:dyDescent="0.3">
      <c r="A146" s="87" t="s">
        <v>315</v>
      </c>
      <c r="B146" s="88"/>
      <c r="C146" s="88"/>
      <c r="D146" s="88"/>
      <c r="E146" s="88"/>
      <c r="F146" s="88"/>
      <c r="G146" s="88"/>
      <c r="H146" s="88"/>
      <c r="I146" s="88"/>
      <c r="J146" s="88"/>
      <c r="K146" s="88"/>
      <c r="L146" s="88"/>
      <c r="M146" s="88"/>
      <c r="N146" s="88"/>
      <c r="O146" s="88"/>
      <c r="P146" s="88"/>
      <c r="Q146" s="88"/>
      <c r="R146" s="88"/>
      <c r="S146" s="88"/>
    </row>
    <row r="147" spans="1:19" s="36" customFormat="1" ht="18.75" x14ac:dyDescent="0.3">
      <c r="A147" s="82" t="s">
        <v>331</v>
      </c>
      <c r="B147" s="82"/>
      <c r="C147" s="82"/>
      <c r="D147" s="82"/>
      <c r="E147" s="82"/>
      <c r="F147" s="82"/>
      <c r="G147" s="82"/>
      <c r="H147" s="82"/>
      <c r="I147" s="82"/>
      <c r="J147" s="82"/>
      <c r="K147" s="82"/>
      <c r="L147" s="82"/>
      <c r="M147" s="82"/>
      <c r="N147" s="82"/>
      <c r="O147" s="82"/>
      <c r="P147" s="82"/>
      <c r="Q147" s="82"/>
      <c r="R147" s="82"/>
      <c r="S147" s="82"/>
    </row>
    <row r="148" spans="1:19" s="36" customFormat="1" ht="18.75" x14ac:dyDescent="0.3">
      <c r="A148" s="90" t="s">
        <v>35</v>
      </c>
      <c r="B148" s="90"/>
      <c r="C148" s="90"/>
      <c r="D148" s="90"/>
      <c r="E148" s="90"/>
      <c r="F148" s="90"/>
      <c r="G148" s="90"/>
      <c r="H148" s="90"/>
      <c r="I148" s="90"/>
      <c r="J148" s="90"/>
      <c r="K148" s="90"/>
      <c r="L148" s="90"/>
      <c r="M148" s="90"/>
      <c r="N148" s="90"/>
      <c r="O148" s="90"/>
      <c r="P148" s="90"/>
      <c r="Q148" s="90"/>
      <c r="R148" s="90"/>
      <c r="S148" s="90"/>
    </row>
    <row r="149" spans="1:19" s="37" customFormat="1" ht="60" x14ac:dyDescent="0.25">
      <c r="A149" s="38"/>
      <c r="B149" s="19" t="s">
        <v>285</v>
      </c>
      <c r="C149" s="18" t="s">
        <v>3</v>
      </c>
      <c r="D149" s="18" t="s">
        <v>4</v>
      </c>
      <c r="E149" s="18" t="s">
        <v>5</v>
      </c>
      <c r="F149" s="18" t="s">
        <v>6</v>
      </c>
      <c r="G149" s="18" t="s">
        <v>7</v>
      </c>
      <c r="H149" s="18" t="s">
        <v>8</v>
      </c>
      <c r="I149" s="18" t="s">
        <v>9</v>
      </c>
      <c r="J149" s="18" t="s">
        <v>10</v>
      </c>
      <c r="K149" s="18" t="str">
        <f>+K$5</f>
        <v>Olival</v>
      </c>
      <c r="L149" s="18" t="str">
        <f t="shared" ref="L149:S149" si="3">+L$5</f>
        <v>Bovinos de Leite</v>
      </c>
      <c r="M149" s="18" t="str">
        <f t="shared" si="3"/>
        <v>Bovinos de Carne</v>
      </c>
      <c r="N149" s="18" t="str">
        <f t="shared" si="3"/>
        <v>Ovinos e Caprinos</v>
      </c>
      <c r="O149" s="18" t="str">
        <f t="shared" si="3"/>
        <v>Suínos</v>
      </c>
      <c r="P149" s="18" t="str">
        <f t="shared" si="3"/>
        <v>Aves</v>
      </c>
      <c r="Q149" s="18" t="str">
        <f t="shared" si="3"/>
        <v>Policultura</v>
      </c>
      <c r="R149" s="18" t="str">
        <f t="shared" si="3"/>
        <v>Polipecuária</v>
      </c>
      <c r="S149" s="18" t="str">
        <f t="shared" si="3"/>
        <v>Mistas
Culturas e Pecuária</v>
      </c>
    </row>
    <row r="150" spans="1:19" s="35" customFormat="1" x14ac:dyDescent="0.25">
      <c r="A150" s="14" t="s">
        <v>77</v>
      </c>
      <c r="B150" s="24">
        <v>65855.070000000007</v>
      </c>
      <c r="C150" s="25" t="s">
        <v>329</v>
      </c>
      <c r="D150" s="25" t="s">
        <v>328</v>
      </c>
      <c r="E150" s="25" t="s">
        <v>328</v>
      </c>
      <c r="F150" s="25">
        <v>56904.55</v>
      </c>
      <c r="G150" s="25" t="s">
        <v>328</v>
      </c>
      <c r="H150" s="25" t="s">
        <v>329</v>
      </c>
      <c r="I150" s="25">
        <v>75836.73</v>
      </c>
      <c r="J150" s="25" t="s">
        <v>329</v>
      </c>
      <c r="K150" s="25" t="s">
        <v>329</v>
      </c>
      <c r="L150" s="25" t="s">
        <v>329</v>
      </c>
      <c r="M150" s="25" t="s">
        <v>328</v>
      </c>
      <c r="N150" s="25">
        <v>3444.68</v>
      </c>
      <c r="O150" s="25" t="s">
        <v>328</v>
      </c>
      <c r="P150" s="25" t="s">
        <v>329</v>
      </c>
      <c r="Q150" s="25">
        <v>61875.51</v>
      </c>
      <c r="R150" s="25" t="s">
        <v>328</v>
      </c>
      <c r="S150" s="25" t="s">
        <v>328</v>
      </c>
    </row>
    <row r="151" spans="1:19" x14ac:dyDescent="0.25">
      <c r="A151" s="16" t="s">
        <v>78</v>
      </c>
      <c r="B151" s="24">
        <v>33020.910000000003</v>
      </c>
      <c r="C151" s="25" t="s">
        <v>329</v>
      </c>
      <c r="D151" s="25" t="s">
        <v>328</v>
      </c>
      <c r="E151" s="25" t="s">
        <v>328</v>
      </c>
      <c r="F151" s="25">
        <v>9659.1299999999992</v>
      </c>
      <c r="G151" s="25" t="s">
        <v>328</v>
      </c>
      <c r="H151" s="25" t="s">
        <v>329</v>
      </c>
      <c r="I151" s="25">
        <v>39134.78</v>
      </c>
      <c r="J151" s="25" t="s">
        <v>329</v>
      </c>
      <c r="K151" s="25" t="s">
        <v>329</v>
      </c>
      <c r="L151" s="25" t="s">
        <v>329</v>
      </c>
      <c r="M151" s="25" t="s">
        <v>328</v>
      </c>
      <c r="N151" s="25">
        <v>777.05</v>
      </c>
      <c r="O151" s="25" t="s">
        <v>328</v>
      </c>
      <c r="P151" s="25" t="s">
        <v>329</v>
      </c>
      <c r="Q151" s="25">
        <v>33271.339999999997</v>
      </c>
      <c r="R151" s="25" t="s">
        <v>328</v>
      </c>
      <c r="S151" s="25" t="s">
        <v>328</v>
      </c>
    </row>
    <row r="152" spans="1:19" x14ac:dyDescent="0.25">
      <c r="A152" s="16" t="s">
        <v>79</v>
      </c>
      <c r="B152" s="24">
        <v>983.5</v>
      </c>
      <c r="C152" s="25" t="s">
        <v>329</v>
      </c>
      <c r="D152" s="25" t="s">
        <v>328</v>
      </c>
      <c r="E152" s="25" t="s">
        <v>328</v>
      </c>
      <c r="F152" s="25">
        <v>1138.73</v>
      </c>
      <c r="G152" s="25" t="s">
        <v>328</v>
      </c>
      <c r="H152" s="25" t="s">
        <v>329</v>
      </c>
      <c r="I152" s="25">
        <v>1727.8</v>
      </c>
      <c r="J152" s="25" t="s">
        <v>329</v>
      </c>
      <c r="K152" s="25" t="s">
        <v>329</v>
      </c>
      <c r="L152" s="25" t="s">
        <v>329</v>
      </c>
      <c r="M152" s="25" t="s">
        <v>328</v>
      </c>
      <c r="N152" s="25">
        <v>0</v>
      </c>
      <c r="O152" s="25" t="s">
        <v>328</v>
      </c>
      <c r="P152" s="25" t="s">
        <v>329</v>
      </c>
      <c r="Q152" s="25">
        <v>404.5</v>
      </c>
      <c r="R152" s="25" t="s">
        <v>328</v>
      </c>
      <c r="S152" s="25" t="s">
        <v>328</v>
      </c>
    </row>
    <row r="153" spans="1:19" x14ac:dyDescent="0.25">
      <c r="A153" s="16" t="s">
        <v>80</v>
      </c>
      <c r="B153" s="24">
        <v>14584.33</v>
      </c>
      <c r="C153" s="25" t="s">
        <v>329</v>
      </c>
      <c r="D153" s="25" t="s">
        <v>328</v>
      </c>
      <c r="E153" s="25" t="s">
        <v>328</v>
      </c>
      <c r="F153" s="25">
        <v>4502.71</v>
      </c>
      <c r="G153" s="25" t="s">
        <v>328</v>
      </c>
      <c r="H153" s="25" t="s">
        <v>329</v>
      </c>
      <c r="I153" s="25">
        <v>18406.25</v>
      </c>
      <c r="J153" s="25" t="s">
        <v>329</v>
      </c>
      <c r="K153" s="25" t="s">
        <v>329</v>
      </c>
      <c r="L153" s="25" t="s">
        <v>329</v>
      </c>
      <c r="M153" s="25" t="s">
        <v>328</v>
      </c>
      <c r="N153" s="25">
        <v>327.07</v>
      </c>
      <c r="O153" s="25" t="s">
        <v>328</v>
      </c>
      <c r="P153" s="25" t="s">
        <v>329</v>
      </c>
      <c r="Q153" s="25">
        <v>16083.93</v>
      </c>
      <c r="R153" s="25" t="s">
        <v>328</v>
      </c>
      <c r="S153" s="25" t="s">
        <v>328</v>
      </c>
    </row>
    <row r="154" spans="1:19" x14ac:dyDescent="0.25">
      <c r="A154" s="16" t="s">
        <v>81</v>
      </c>
      <c r="B154" s="24">
        <v>17011.54</v>
      </c>
      <c r="C154" s="25" t="s">
        <v>329</v>
      </c>
      <c r="D154" s="25" t="s">
        <v>328</v>
      </c>
      <c r="E154" s="25" t="s">
        <v>328</v>
      </c>
      <c r="F154" s="25">
        <v>41239.07</v>
      </c>
      <c r="G154" s="25" t="s">
        <v>328</v>
      </c>
      <c r="H154" s="25" t="s">
        <v>329</v>
      </c>
      <c r="I154" s="25">
        <v>15955.88</v>
      </c>
      <c r="J154" s="25" t="s">
        <v>329</v>
      </c>
      <c r="K154" s="25" t="s">
        <v>329</v>
      </c>
      <c r="L154" s="25" t="s">
        <v>329</v>
      </c>
      <c r="M154" s="25" t="s">
        <v>328</v>
      </c>
      <c r="N154" s="25">
        <v>2340.56</v>
      </c>
      <c r="O154" s="25" t="s">
        <v>328</v>
      </c>
      <c r="P154" s="25" t="s">
        <v>329</v>
      </c>
      <c r="Q154" s="25">
        <v>12115.74</v>
      </c>
      <c r="R154" s="25" t="s">
        <v>328</v>
      </c>
      <c r="S154" s="25" t="s">
        <v>328</v>
      </c>
    </row>
    <row r="155" spans="1:19" s="35" customFormat="1" x14ac:dyDescent="0.25">
      <c r="A155" s="14" t="s">
        <v>82</v>
      </c>
      <c r="B155" s="24">
        <v>18014.23</v>
      </c>
      <c r="C155" s="25" t="s">
        <v>329</v>
      </c>
      <c r="D155" s="25" t="s">
        <v>328</v>
      </c>
      <c r="E155" s="25" t="s">
        <v>328</v>
      </c>
      <c r="F155" s="25">
        <v>13111.87</v>
      </c>
      <c r="G155" s="25" t="s">
        <v>328</v>
      </c>
      <c r="H155" s="25" t="s">
        <v>329</v>
      </c>
      <c r="I155" s="25">
        <v>25505.200000000001</v>
      </c>
      <c r="J155" s="25" t="s">
        <v>329</v>
      </c>
      <c r="K155" s="25" t="s">
        <v>329</v>
      </c>
      <c r="L155" s="25" t="s">
        <v>329</v>
      </c>
      <c r="M155" s="25" t="s">
        <v>328</v>
      </c>
      <c r="N155" s="25">
        <v>24742.3</v>
      </c>
      <c r="O155" s="25" t="s">
        <v>328</v>
      </c>
      <c r="P155" s="25" t="s">
        <v>329</v>
      </c>
      <c r="Q155" s="25">
        <v>7349.18</v>
      </c>
      <c r="R155" s="25" t="s">
        <v>328</v>
      </c>
      <c r="S155" s="25" t="s">
        <v>328</v>
      </c>
    </row>
    <row r="156" spans="1:19" x14ac:dyDescent="0.25">
      <c r="A156" s="16" t="s">
        <v>83</v>
      </c>
      <c r="B156" s="24">
        <v>13127.47</v>
      </c>
      <c r="C156" s="25" t="s">
        <v>329</v>
      </c>
      <c r="D156" s="25" t="s">
        <v>328</v>
      </c>
      <c r="E156" s="25" t="s">
        <v>328</v>
      </c>
      <c r="F156" s="25">
        <v>12327.5</v>
      </c>
      <c r="G156" s="25" t="s">
        <v>328</v>
      </c>
      <c r="H156" s="25" t="s">
        <v>329</v>
      </c>
      <c r="I156" s="25">
        <v>21533.62</v>
      </c>
      <c r="J156" s="25" t="s">
        <v>329</v>
      </c>
      <c r="K156" s="25" t="s">
        <v>329</v>
      </c>
      <c r="L156" s="25" t="s">
        <v>329</v>
      </c>
      <c r="M156" s="25" t="s">
        <v>328</v>
      </c>
      <c r="N156" s="25">
        <v>9589.44</v>
      </c>
      <c r="O156" s="25" t="s">
        <v>328</v>
      </c>
      <c r="P156" s="25" t="s">
        <v>329</v>
      </c>
      <c r="Q156" s="25">
        <v>6573.55</v>
      </c>
      <c r="R156" s="25" t="s">
        <v>328</v>
      </c>
      <c r="S156" s="25" t="s">
        <v>328</v>
      </c>
    </row>
    <row r="157" spans="1:19" x14ac:dyDescent="0.25">
      <c r="A157" s="16" t="s">
        <v>84</v>
      </c>
      <c r="B157" s="24">
        <v>2806.73</v>
      </c>
      <c r="C157" s="25" t="s">
        <v>329</v>
      </c>
      <c r="D157" s="25" t="s">
        <v>328</v>
      </c>
      <c r="E157" s="25" t="s">
        <v>328</v>
      </c>
      <c r="F157" s="25">
        <v>0</v>
      </c>
      <c r="G157" s="25" t="s">
        <v>328</v>
      </c>
      <c r="H157" s="25" t="s">
        <v>329</v>
      </c>
      <c r="I157" s="25">
        <v>88.78</v>
      </c>
      <c r="J157" s="25" t="s">
        <v>329</v>
      </c>
      <c r="K157" s="25" t="s">
        <v>329</v>
      </c>
      <c r="L157" s="25" t="s">
        <v>329</v>
      </c>
      <c r="M157" s="25" t="s">
        <v>328</v>
      </c>
      <c r="N157" s="25">
        <v>13687.39</v>
      </c>
      <c r="O157" s="25" t="s">
        <v>328</v>
      </c>
      <c r="P157" s="25" t="s">
        <v>329</v>
      </c>
      <c r="Q157" s="25">
        <v>23.35</v>
      </c>
      <c r="R157" s="25" t="s">
        <v>328</v>
      </c>
      <c r="S157" s="25" t="s">
        <v>328</v>
      </c>
    </row>
    <row r="158" spans="1:19" x14ac:dyDescent="0.25">
      <c r="A158" s="16" t="s">
        <v>85</v>
      </c>
      <c r="B158" s="24">
        <v>2080.0300000000002</v>
      </c>
      <c r="C158" s="25" t="s">
        <v>329</v>
      </c>
      <c r="D158" s="25" t="s">
        <v>328</v>
      </c>
      <c r="E158" s="25" t="s">
        <v>328</v>
      </c>
      <c r="F158" s="25">
        <v>784.37</v>
      </c>
      <c r="G158" s="25" t="s">
        <v>328</v>
      </c>
      <c r="H158" s="25" t="s">
        <v>329</v>
      </c>
      <c r="I158" s="25">
        <v>3882.8</v>
      </c>
      <c r="J158" s="25" t="s">
        <v>329</v>
      </c>
      <c r="K158" s="25" t="s">
        <v>329</v>
      </c>
      <c r="L158" s="25" t="s">
        <v>329</v>
      </c>
      <c r="M158" s="25" t="s">
        <v>328</v>
      </c>
      <c r="N158" s="25">
        <v>1465.46</v>
      </c>
      <c r="O158" s="25" t="s">
        <v>328</v>
      </c>
      <c r="P158" s="25" t="s">
        <v>329</v>
      </c>
      <c r="Q158" s="25">
        <v>752.28</v>
      </c>
      <c r="R158" s="25" t="s">
        <v>328</v>
      </c>
      <c r="S158" s="25" t="s">
        <v>328</v>
      </c>
    </row>
    <row r="159" spans="1:19" s="35" customFormat="1" x14ac:dyDescent="0.25">
      <c r="A159" s="14" t="s">
        <v>86</v>
      </c>
      <c r="B159" s="24">
        <v>83869.3</v>
      </c>
      <c r="C159" s="25" t="s">
        <v>329</v>
      </c>
      <c r="D159" s="25" t="s">
        <v>328</v>
      </c>
      <c r="E159" s="25" t="s">
        <v>328</v>
      </c>
      <c r="F159" s="25">
        <v>70016.42</v>
      </c>
      <c r="G159" s="25" t="s">
        <v>328</v>
      </c>
      <c r="H159" s="25" t="s">
        <v>329</v>
      </c>
      <c r="I159" s="25">
        <v>101341.93</v>
      </c>
      <c r="J159" s="25" t="s">
        <v>329</v>
      </c>
      <c r="K159" s="25" t="s">
        <v>329</v>
      </c>
      <c r="L159" s="25" t="s">
        <v>329</v>
      </c>
      <c r="M159" s="25" t="s">
        <v>328</v>
      </c>
      <c r="N159" s="25">
        <v>28186.98</v>
      </c>
      <c r="O159" s="25" t="s">
        <v>328</v>
      </c>
      <c r="P159" s="25" t="s">
        <v>329</v>
      </c>
      <c r="Q159" s="25">
        <v>69224.69</v>
      </c>
      <c r="R159" s="25" t="s">
        <v>328</v>
      </c>
      <c r="S159" s="25" t="s">
        <v>328</v>
      </c>
    </row>
    <row r="160" spans="1:19" x14ac:dyDescent="0.25">
      <c r="A160" s="16" t="s">
        <v>87</v>
      </c>
      <c r="B160" s="24">
        <v>1530.65</v>
      </c>
      <c r="C160" s="25" t="s">
        <v>329</v>
      </c>
      <c r="D160" s="25" t="s">
        <v>328</v>
      </c>
      <c r="E160" s="25" t="s">
        <v>328</v>
      </c>
      <c r="F160" s="25">
        <v>15745.66</v>
      </c>
      <c r="G160" s="25" t="s">
        <v>328</v>
      </c>
      <c r="H160" s="25" t="s">
        <v>329</v>
      </c>
      <c r="I160" s="25">
        <v>497.09</v>
      </c>
      <c r="J160" s="25" t="s">
        <v>329</v>
      </c>
      <c r="K160" s="25" t="s">
        <v>329</v>
      </c>
      <c r="L160" s="25" t="s">
        <v>329</v>
      </c>
      <c r="M160" s="25" t="s">
        <v>328</v>
      </c>
      <c r="N160" s="25">
        <v>0</v>
      </c>
      <c r="O160" s="25" t="s">
        <v>328</v>
      </c>
      <c r="P160" s="25" t="s">
        <v>329</v>
      </c>
      <c r="Q160" s="25">
        <v>59.81</v>
      </c>
      <c r="R160" s="25" t="s">
        <v>328</v>
      </c>
      <c r="S160" s="25" t="s">
        <v>328</v>
      </c>
    </row>
    <row r="161" spans="1:19" x14ac:dyDescent="0.25">
      <c r="A161" s="16" t="s">
        <v>94</v>
      </c>
      <c r="B161" s="24">
        <v>3314.7</v>
      </c>
      <c r="C161" s="25" t="s">
        <v>329</v>
      </c>
      <c r="D161" s="25" t="s">
        <v>328</v>
      </c>
      <c r="E161" s="25" t="s">
        <v>328</v>
      </c>
      <c r="F161" s="25">
        <v>0</v>
      </c>
      <c r="G161" s="25" t="s">
        <v>328</v>
      </c>
      <c r="H161" s="25" t="s">
        <v>329</v>
      </c>
      <c r="I161" s="25">
        <v>9156.69</v>
      </c>
      <c r="J161" s="25" t="s">
        <v>329</v>
      </c>
      <c r="K161" s="25" t="s">
        <v>329</v>
      </c>
      <c r="L161" s="25" t="s">
        <v>329</v>
      </c>
      <c r="M161" s="25" t="s">
        <v>328</v>
      </c>
      <c r="N161" s="25">
        <v>0</v>
      </c>
      <c r="O161" s="25" t="s">
        <v>328</v>
      </c>
      <c r="P161" s="25" t="s">
        <v>329</v>
      </c>
      <c r="Q161" s="25">
        <v>0</v>
      </c>
      <c r="R161" s="25" t="s">
        <v>328</v>
      </c>
      <c r="S161" s="25" t="s">
        <v>328</v>
      </c>
    </row>
    <row r="162" spans="1:19" x14ac:dyDescent="0.25">
      <c r="A162" s="16" t="s">
        <v>95</v>
      </c>
      <c r="B162" s="24">
        <v>0</v>
      </c>
      <c r="C162" s="25" t="s">
        <v>329</v>
      </c>
      <c r="D162" s="25" t="s">
        <v>328</v>
      </c>
      <c r="E162" s="25" t="s">
        <v>328</v>
      </c>
      <c r="F162" s="25">
        <v>0</v>
      </c>
      <c r="G162" s="25" t="s">
        <v>328</v>
      </c>
      <c r="H162" s="25" t="s">
        <v>329</v>
      </c>
      <c r="I162" s="25">
        <v>0</v>
      </c>
      <c r="J162" s="25" t="s">
        <v>329</v>
      </c>
      <c r="K162" s="25" t="s">
        <v>329</v>
      </c>
      <c r="L162" s="25" t="s">
        <v>329</v>
      </c>
      <c r="M162" s="25" t="s">
        <v>328</v>
      </c>
      <c r="N162" s="25">
        <v>0</v>
      </c>
      <c r="O162" s="25" t="s">
        <v>328</v>
      </c>
      <c r="P162" s="25" t="s">
        <v>329</v>
      </c>
      <c r="Q162" s="25">
        <v>0</v>
      </c>
      <c r="R162" s="25" t="s">
        <v>328</v>
      </c>
      <c r="S162" s="25" t="s">
        <v>328</v>
      </c>
    </row>
    <row r="163" spans="1:19" x14ac:dyDescent="0.25">
      <c r="A163" s="68"/>
      <c r="B163" s="69"/>
      <c r="C163" s="69"/>
      <c r="D163" s="69"/>
      <c r="E163" s="69"/>
      <c r="F163" s="69"/>
      <c r="G163" s="69"/>
      <c r="H163" s="69"/>
      <c r="I163" s="69"/>
      <c r="J163" s="69"/>
      <c r="K163" s="69"/>
      <c r="L163" s="69"/>
      <c r="M163" s="69"/>
      <c r="N163" s="69"/>
      <c r="O163" s="69"/>
      <c r="P163" s="69"/>
      <c r="Q163" s="69"/>
      <c r="R163" s="69"/>
      <c r="S163" s="70"/>
    </row>
    <row r="164" spans="1:19" s="35" customFormat="1" x14ac:dyDescent="0.25">
      <c r="A164" s="14" t="s">
        <v>88</v>
      </c>
      <c r="B164" s="24">
        <v>293.60000000000002</v>
      </c>
      <c r="C164" s="25" t="s">
        <v>329</v>
      </c>
      <c r="D164" s="25" t="s">
        <v>328</v>
      </c>
      <c r="E164" s="25" t="s">
        <v>328</v>
      </c>
      <c r="F164" s="25">
        <v>65.67</v>
      </c>
      <c r="G164" s="25" t="s">
        <v>328</v>
      </c>
      <c r="H164" s="25" t="s">
        <v>329</v>
      </c>
      <c r="I164" s="25">
        <v>641.89</v>
      </c>
      <c r="J164" s="25" t="s">
        <v>329</v>
      </c>
      <c r="K164" s="25" t="s">
        <v>329</v>
      </c>
      <c r="L164" s="25" t="s">
        <v>329</v>
      </c>
      <c r="M164" s="25" t="s">
        <v>328</v>
      </c>
      <c r="N164" s="25">
        <v>0</v>
      </c>
      <c r="O164" s="25" t="s">
        <v>328</v>
      </c>
      <c r="P164" s="25" t="s">
        <v>329</v>
      </c>
      <c r="Q164" s="25">
        <v>16.87</v>
      </c>
      <c r="R164" s="25" t="s">
        <v>328</v>
      </c>
      <c r="S164" s="25" t="s">
        <v>328</v>
      </c>
    </row>
    <row r="165" spans="1:19" x14ac:dyDescent="0.25">
      <c r="A165" s="16" t="s">
        <v>78</v>
      </c>
      <c r="B165" s="24">
        <v>0</v>
      </c>
      <c r="C165" s="25" t="s">
        <v>329</v>
      </c>
      <c r="D165" s="25" t="s">
        <v>328</v>
      </c>
      <c r="E165" s="25" t="s">
        <v>328</v>
      </c>
      <c r="F165" s="25">
        <v>0</v>
      </c>
      <c r="G165" s="25" t="s">
        <v>328</v>
      </c>
      <c r="H165" s="25" t="s">
        <v>329</v>
      </c>
      <c r="I165" s="25">
        <v>0</v>
      </c>
      <c r="J165" s="25" t="s">
        <v>329</v>
      </c>
      <c r="K165" s="25" t="s">
        <v>329</v>
      </c>
      <c r="L165" s="25" t="s">
        <v>329</v>
      </c>
      <c r="M165" s="25" t="s">
        <v>328</v>
      </c>
      <c r="N165" s="25">
        <v>0</v>
      </c>
      <c r="O165" s="25" t="s">
        <v>328</v>
      </c>
      <c r="P165" s="25" t="s">
        <v>329</v>
      </c>
      <c r="Q165" s="25">
        <v>0</v>
      </c>
      <c r="R165" s="25" t="s">
        <v>328</v>
      </c>
      <c r="S165" s="25" t="s">
        <v>328</v>
      </c>
    </row>
    <row r="166" spans="1:19" x14ac:dyDescent="0.25">
      <c r="A166" s="16" t="s">
        <v>89</v>
      </c>
      <c r="B166" s="24">
        <v>25.98</v>
      </c>
      <c r="C166" s="25" t="s">
        <v>329</v>
      </c>
      <c r="D166" s="25" t="s">
        <v>328</v>
      </c>
      <c r="E166" s="25" t="s">
        <v>328</v>
      </c>
      <c r="F166" s="25">
        <v>0</v>
      </c>
      <c r="G166" s="25" t="s">
        <v>328</v>
      </c>
      <c r="H166" s="25" t="s">
        <v>329</v>
      </c>
      <c r="I166" s="25">
        <v>71.78</v>
      </c>
      <c r="J166" s="25" t="s">
        <v>329</v>
      </c>
      <c r="K166" s="25" t="s">
        <v>329</v>
      </c>
      <c r="L166" s="25" t="s">
        <v>329</v>
      </c>
      <c r="M166" s="25" t="s">
        <v>328</v>
      </c>
      <c r="N166" s="25">
        <v>0</v>
      </c>
      <c r="O166" s="25" t="s">
        <v>328</v>
      </c>
      <c r="P166" s="25" t="s">
        <v>329</v>
      </c>
      <c r="Q166" s="25">
        <v>0</v>
      </c>
      <c r="R166" s="25" t="s">
        <v>328</v>
      </c>
      <c r="S166" s="25" t="s">
        <v>328</v>
      </c>
    </row>
    <row r="167" spans="1:19" x14ac:dyDescent="0.25">
      <c r="A167" s="16" t="s">
        <v>80</v>
      </c>
      <c r="B167" s="24">
        <v>0.74</v>
      </c>
      <c r="C167" s="25" t="s">
        <v>329</v>
      </c>
      <c r="D167" s="25" t="s">
        <v>328</v>
      </c>
      <c r="E167" s="25" t="s">
        <v>328</v>
      </c>
      <c r="F167" s="25">
        <v>0</v>
      </c>
      <c r="G167" s="25" t="s">
        <v>328</v>
      </c>
      <c r="H167" s="25" t="s">
        <v>329</v>
      </c>
      <c r="I167" s="25">
        <v>2.04</v>
      </c>
      <c r="J167" s="25" t="s">
        <v>329</v>
      </c>
      <c r="K167" s="25" t="s">
        <v>329</v>
      </c>
      <c r="L167" s="25" t="s">
        <v>329</v>
      </c>
      <c r="M167" s="25" t="s">
        <v>328</v>
      </c>
      <c r="N167" s="25">
        <v>0</v>
      </c>
      <c r="O167" s="25" t="s">
        <v>328</v>
      </c>
      <c r="P167" s="25" t="s">
        <v>329</v>
      </c>
      <c r="Q167" s="25">
        <v>0</v>
      </c>
      <c r="R167" s="25" t="s">
        <v>328</v>
      </c>
      <c r="S167" s="25" t="s">
        <v>328</v>
      </c>
    </row>
    <row r="168" spans="1:19" x14ac:dyDescent="0.25">
      <c r="A168" s="16" t="s">
        <v>81</v>
      </c>
      <c r="B168" s="24">
        <v>0</v>
      </c>
      <c r="C168" s="25" t="s">
        <v>329</v>
      </c>
      <c r="D168" s="25" t="s">
        <v>328</v>
      </c>
      <c r="E168" s="25" t="s">
        <v>328</v>
      </c>
      <c r="F168" s="25">
        <v>0</v>
      </c>
      <c r="G168" s="25" t="s">
        <v>328</v>
      </c>
      <c r="H168" s="25" t="s">
        <v>329</v>
      </c>
      <c r="I168" s="25">
        <v>0</v>
      </c>
      <c r="J168" s="25" t="s">
        <v>329</v>
      </c>
      <c r="K168" s="25" t="s">
        <v>329</v>
      </c>
      <c r="L168" s="25" t="s">
        <v>329</v>
      </c>
      <c r="M168" s="25" t="s">
        <v>328</v>
      </c>
      <c r="N168" s="25">
        <v>0</v>
      </c>
      <c r="O168" s="25" t="s">
        <v>328</v>
      </c>
      <c r="P168" s="25" t="s">
        <v>329</v>
      </c>
      <c r="Q168" s="25">
        <v>0</v>
      </c>
      <c r="R168" s="25" t="s">
        <v>328</v>
      </c>
      <c r="S168" s="25" t="s">
        <v>328</v>
      </c>
    </row>
    <row r="169" spans="1:19" x14ac:dyDescent="0.25">
      <c r="A169" s="16" t="s">
        <v>83</v>
      </c>
      <c r="B169" s="24">
        <v>266.88</v>
      </c>
      <c r="C169" s="25" t="s">
        <v>329</v>
      </c>
      <c r="D169" s="25" t="s">
        <v>328</v>
      </c>
      <c r="E169" s="25" t="s">
        <v>328</v>
      </c>
      <c r="F169" s="25">
        <v>65.67</v>
      </c>
      <c r="G169" s="25" t="s">
        <v>328</v>
      </c>
      <c r="H169" s="25" t="s">
        <v>329</v>
      </c>
      <c r="I169" s="25">
        <v>568.07000000000005</v>
      </c>
      <c r="J169" s="25" t="s">
        <v>329</v>
      </c>
      <c r="K169" s="25" t="s">
        <v>329</v>
      </c>
      <c r="L169" s="25" t="s">
        <v>329</v>
      </c>
      <c r="M169" s="25" t="s">
        <v>328</v>
      </c>
      <c r="N169" s="25">
        <v>0</v>
      </c>
      <c r="O169" s="25" t="s">
        <v>328</v>
      </c>
      <c r="P169" s="25" t="s">
        <v>329</v>
      </c>
      <c r="Q169" s="25">
        <v>16.87</v>
      </c>
      <c r="R169" s="25" t="s">
        <v>328</v>
      </c>
      <c r="S169" s="25" t="s">
        <v>328</v>
      </c>
    </row>
    <row r="170" spans="1:19" x14ac:dyDescent="0.25">
      <c r="A170" s="16" t="s">
        <v>90</v>
      </c>
      <c r="B170" s="24">
        <v>0</v>
      </c>
      <c r="C170" s="25" t="s">
        <v>329</v>
      </c>
      <c r="D170" s="25" t="s">
        <v>328</v>
      </c>
      <c r="E170" s="25" t="s">
        <v>328</v>
      </c>
      <c r="F170" s="25">
        <v>0</v>
      </c>
      <c r="G170" s="25" t="s">
        <v>328</v>
      </c>
      <c r="H170" s="25" t="s">
        <v>329</v>
      </c>
      <c r="I170" s="25">
        <v>0</v>
      </c>
      <c r="J170" s="25" t="s">
        <v>329</v>
      </c>
      <c r="K170" s="25" t="s">
        <v>329</v>
      </c>
      <c r="L170" s="25" t="s">
        <v>329</v>
      </c>
      <c r="M170" s="25" t="s">
        <v>328</v>
      </c>
      <c r="N170" s="25">
        <v>0</v>
      </c>
      <c r="O170" s="25" t="s">
        <v>328</v>
      </c>
      <c r="P170" s="25" t="s">
        <v>329</v>
      </c>
      <c r="Q170" s="25">
        <v>0</v>
      </c>
      <c r="R170" s="25" t="s">
        <v>328</v>
      </c>
      <c r="S170" s="25" t="s">
        <v>328</v>
      </c>
    </row>
    <row r="171" spans="1:19" s="35" customFormat="1" x14ac:dyDescent="0.25">
      <c r="A171" s="14" t="s">
        <v>91</v>
      </c>
      <c r="B171" s="24">
        <v>35.54</v>
      </c>
      <c r="C171" s="25" t="s">
        <v>329</v>
      </c>
      <c r="D171" s="25" t="s">
        <v>328</v>
      </c>
      <c r="E171" s="25" t="s">
        <v>328</v>
      </c>
      <c r="F171" s="25">
        <v>0</v>
      </c>
      <c r="G171" s="25" t="s">
        <v>328</v>
      </c>
      <c r="H171" s="25" t="s">
        <v>329</v>
      </c>
      <c r="I171" s="25">
        <v>98.17</v>
      </c>
      <c r="J171" s="25" t="s">
        <v>329</v>
      </c>
      <c r="K171" s="25" t="s">
        <v>329</v>
      </c>
      <c r="L171" s="25" t="s">
        <v>329</v>
      </c>
      <c r="M171" s="25" t="s">
        <v>328</v>
      </c>
      <c r="N171" s="25">
        <v>0</v>
      </c>
      <c r="O171" s="25" t="s">
        <v>328</v>
      </c>
      <c r="P171" s="25" t="s">
        <v>329</v>
      </c>
      <c r="Q171" s="25">
        <v>0</v>
      </c>
      <c r="R171" s="25" t="s">
        <v>328</v>
      </c>
      <c r="S171" s="25" t="s">
        <v>328</v>
      </c>
    </row>
    <row r="172" spans="1:19" x14ac:dyDescent="0.25">
      <c r="A172" s="16" t="s">
        <v>78</v>
      </c>
      <c r="B172" s="24">
        <v>0</v>
      </c>
      <c r="C172" s="25" t="s">
        <v>329</v>
      </c>
      <c r="D172" s="25" t="s">
        <v>328</v>
      </c>
      <c r="E172" s="25" t="s">
        <v>328</v>
      </c>
      <c r="F172" s="25">
        <v>0</v>
      </c>
      <c r="G172" s="25" t="s">
        <v>328</v>
      </c>
      <c r="H172" s="25" t="s">
        <v>329</v>
      </c>
      <c r="I172" s="25">
        <v>0</v>
      </c>
      <c r="J172" s="25" t="s">
        <v>329</v>
      </c>
      <c r="K172" s="25" t="s">
        <v>329</v>
      </c>
      <c r="L172" s="25" t="s">
        <v>329</v>
      </c>
      <c r="M172" s="25" t="s">
        <v>328</v>
      </c>
      <c r="N172" s="25">
        <v>0</v>
      </c>
      <c r="O172" s="25" t="s">
        <v>328</v>
      </c>
      <c r="P172" s="25" t="s">
        <v>329</v>
      </c>
      <c r="Q172" s="25">
        <v>0</v>
      </c>
      <c r="R172" s="25" t="s">
        <v>328</v>
      </c>
      <c r="S172" s="25" t="s">
        <v>328</v>
      </c>
    </row>
    <row r="173" spans="1:19" x14ac:dyDescent="0.25">
      <c r="A173" s="16" t="s">
        <v>89</v>
      </c>
      <c r="B173" s="24">
        <v>0</v>
      </c>
      <c r="C173" s="25" t="s">
        <v>329</v>
      </c>
      <c r="D173" s="25" t="s">
        <v>328</v>
      </c>
      <c r="E173" s="25" t="s">
        <v>328</v>
      </c>
      <c r="F173" s="25">
        <v>0</v>
      </c>
      <c r="G173" s="25" t="s">
        <v>328</v>
      </c>
      <c r="H173" s="25" t="s">
        <v>329</v>
      </c>
      <c r="I173" s="25">
        <v>0</v>
      </c>
      <c r="J173" s="25" t="s">
        <v>329</v>
      </c>
      <c r="K173" s="25" t="s">
        <v>329</v>
      </c>
      <c r="L173" s="25" t="s">
        <v>329</v>
      </c>
      <c r="M173" s="25" t="s">
        <v>328</v>
      </c>
      <c r="N173" s="25">
        <v>0</v>
      </c>
      <c r="O173" s="25" t="s">
        <v>328</v>
      </c>
      <c r="P173" s="25" t="s">
        <v>329</v>
      </c>
      <c r="Q173" s="25">
        <v>0</v>
      </c>
      <c r="R173" s="25" t="s">
        <v>328</v>
      </c>
      <c r="S173" s="25" t="s">
        <v>328</v>
      </c>
    </row>
    <row r="174" spans="1:19" x14ac:dyDescent="0.25">
      <c r="A174" s="16" t="s">
        <v>80</v>
      </c>
      <c r="B174" s="24">
        <v>12.28</v>
      </c>
      <c r="C174" s="25" t="s">
        <v>329</v>
      </c>
      <c r="D174" s="25" t="s">
        <v>328</v>
      </c>
      <c r="E174" s="25" t="s">
        <v>328</v>
      </c>
      <c r="F174" s="25">
        <v>0</v>
      </c>
      <c r="G174" s="25" t="s">
        <v>328</v>
      </c>
      <c r="H174" s="25" t="s">
        <v>329</v>
      </c>
      <c r="I174" s="25">
        <v>33.92</v>
      </c>
      <c r="J174" s="25" t="s">
        <v>329</v>
      </c>
      <c r="K174" s="25" t="s">
        <v>329</v>
      </c>
      <c r="L174" s="25" t="s">
        <v>329</v>
      </c>
      <c r="M174" s="25" t="s">
        <v>328</v>
      </c>
      <c r="N174" s="25">
        <v>0</v>
      </c>
      <c r="O174" s="25" t="s">
        <v>328</v>
      </c>
      <c r="P174" s="25" t="s">
        <v>329</v>
      </c>
      <c r="Q174" s="25">
        <v>0</v>
      </c>
      <c r="R174" s="25" t="s">
        <v>328</v>
      </c>
      <c r="S174" s="25" t="s">
        <v>328</v>
      </c>
    </row>
    <row r="175" spans="1:19" x14ac:dyDescent="0.25">
      <c r="A175" s="16" t="s">
        <v>81</v>
      </c>
      <c r="B175" s="24">
        <v>0</v>
      </c>
      <c r="C175" s="25" t="s">
        <v>329</v>
      </c>
      <c r="D175" s="25" t="s">
        <v>328</v>
      </c>
      <c r="E175" s="25" t="s">
        <v>328</v>
      </c>
      <c r="F175" s="25">
        <v>0</v>
      </c>
      <c r="G175" s="25" t="s">
        <v>328</v>
      </c>
      <c r="H175" s="25" t="s">
        <v>329</v>
      </c>
      <c r="I175" s="25">
        <v>0</v>
      </c>
      <c r="J175" s="25" t="s">
        <v>329</v>
      </c>
      <c r="K175" s="25" t="s">
        <v>329</v>
      </c>
      <c r="L175" s="25" t="s">
        <v>329</v>
      </c>
      <c r="M175" s="25" t="s">
        <v>328</v>
      </c>
      <c r="N175" s="25">
        <v>0</v>
      </c>
      <c r="O175" s="25" t="s">
        <v>328</v>
      </c>
      <c r="P175" s="25" t="s">
        <v>329</v>
      </c>
      <c r="Q175" s="25">
        <v>0</v>
      </c>
      <c r="R175" s="25" t="s">
        <v>328</v>
      </c>
      <c r="S175" s="25" t="s">
        <v>328</v>
      </c>
    </row>
    <row r="176" spans="1:19" x14ac:dyDescent="0.25">
      <c r="A176" s="16" t="s">
        <v>83</v>
      </c>
      <c r="B176" s="24">
        <v>23.26</v>
      </c>
      <c r="C176" s="25" t="s">
        <v>329</v>
      </c>
      <c r="D176" s="25" t="s">
        <v>328</v>
      </c>
      <c r="E176" s="25" t="s">
        <v>328</v>
      </c>
      <c r="F176" s="25">
        <v>0</v>
      </c>
      <c r="G176" s="25" t="s">
        <v>328</v>
      </c>
      <c r="H176" s="25" t="s">
        <v>329</v>
      </c>
      <c r="I176" s="25">
        <v>64.25</v>
      </c>
      <c r="J176" s="25" t="s">
        <v>329</v>
      </c>
      <c r="K176" s="25" t="s">
        <v>329</v>
      </c>
      <c r="L176" s="25" t="s">
        <v>329</v>
      </c>
      <c r="M176" s="25" t="s">
        <v>328</v>
      </c>
      <c r="N176" s="25">
        <v>0</v>
      </c>
      <c r="O176" s="25" t="s">
        <v>328</v>
      </c>
      <c r="P176" s="25" t="s">
        <v>329</v>
      </c>
      <c r="Q176" s="25">
        <v>0</v>
      </c>
      <c r="R176" s="25" t="s">
        <v>328</v>
      </c>
      <c r="S176" s="25" t="s">
        <v>328</v>
      </c>
    </row>
    <row r="177" spans="1:19" x14ac:dyDescent="0.25">
      <c r="A177" s="16" t="s">
        <v>90</v>
      </c>
      <c r="B177" s="24">
        <v>0</v>
      </c>
      <c r="C177" s="25" t="s">
        <v>329</v>
      </c>
      <c r="D177" s="25" t="s">
        <v>328</v>
      </c>
      <c r="E177" s="25" t="s">
        <v>328</v>
      </c>
      <c r="F177" s="25">
        <v>0</v>
      </c>
      <c r="G177" s="25" t="s">
        <v>328</v>
      </c>
      <c r="H177" s="25" t="s">
        <v>329</v>
      </c>
      <c r="I177" s="25">
        <v>0</v>
      </c>
      <c r="J177" s="25" t="s">
        <v>329</v>
      </c>
      <c r="K177" s="25" t="s">
        <v>329</v>
      </c>
      <c r="L177" s="25" t="s">
        <v>329</v>
      </c>
      <c r="M177" s="25" t="s">
        <v>328</v>
      </c>
      <c r="N177" s="25">
        <v>0</v>
      </c>
      <c r="O177" s="25" t="s">
        <v>328</v>
      </c>
      <c r="P177" s="25" t="s">
        <v>329</v>
      </c>
      <c r="Q177" s="25">
        <v>0</v>
      </c>
      <c r="R177" s="25" t="s">
        <v>328</v>
      </c>
      <c r="S177" s="25" t="s">
        <v>328</v>
      </c>
    </row>
    <row r="178" spans="1:19" s="28" customFormat="1" ht="12.75" x14ac:dyDescent="0.2">
      <c r="A178" s="40" t="s">
        <v>23</v>
      </c>
      <c r="B178" s="40"/>
      <c r="C178" s="40"/>
      <c r="D178" s="40"/>
      <c r="E178" s="40"/>
      <c r="F178" s="40"/>
      <c r="G178" s="40"/>
      <c r="H178" s="40"/>
      <c r="I178" s="40"/>
      <c r="J178" s="40"/>
    </row>
    <row r="179" spans="1:19" s="28" customFormat="1" ht="12.75" x14ac:dyDescent="0.2">
      <c r="A179" s="40" t="s">
        <v>92</v>
      </c>
      <c r="B179" s="41"/>
      <c r="C179" s="41"/>
      <c r="D179" s="41"/>
      <c r="E179" s="41"/>
      <c r="F179" s="41"/>
      <c r="G179" s="41"/>
      <c r="H179" s="41"/>
      <c r="I179" s="41"/>
      <c r="J179" s="41"/>
    </row>
    <row r="180" spans="1:19" x14ac:dyDescent="0.25">
      <c r="A180" s="33"/>
      <c r="B180" s="30"/>
      <c r="C180" s="30"/>
      <c r="D180" s="30"/>
      <c r="E180" s="30"/>
      <c r="F180" s="30"/>
      <c r="G180" s="30"/>
      <c r="H180" s="30"/>
      <c r="I180" s="30"/>
      <c r="J180" s="30"/>
    </row>
  </sheetData>
  <mergeCells count="15">
    <mergeCell ref="A146:S146"/>
    <mergeCell ref="A147:S147"/>
    <mergeCell ref="A148:S148"/>
    <mergeCell ref="A92:S92"/>
    <mergeCell ref="A93:S93"/>
    <mergeCell ref="A94:S94"/>
    <mergeCell ref="A120:S120"/>
    <mergeCell ref="A121:S121"/>
    <mergeCell ref="A122:S122"/>
    <mergeCell ref="A49:S49"/>
    <mergeCell ref="A2:S2"/>
    <mergeCell ref="A3:S3"/>
    <mergeCell ref="A4:S4"/>
    <mergeCell ref="A47:S47"/>
    <mergeCell ref="A48:S48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53" fitToHeight="0" pageOrder="overThenDown" orientation="landscape" r:id="rId1"/>
  <headerFooter alignWithMargins="0">
    <oddHeader>&amp;C&amp;"-,Negrito"&amp;26&amp;K2B7789
Rede de Informação de Contabilidades Agrícolas&amp;R      &amp;G</oddHeader>
    <oddFooter>&amp;L&amp;"-,Normal"
&amp;C&amp;"-,Normal"&amp;11Página &amp;P de &amp;N</oddFooter>
  </headerFooter>
  <rowBreaks count="3" manualBreakCount="3">
    <brk id="45" max="18" man="1"/>
    <brk id="90" max="18" man="1"/>
    <brk id="144" max="18" man="1"/>
  </rowBreaks>
  <legacyDrawingHF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2:T178"/>
  <sheetViews>
    <sheetView showGridLines="0" zoomScale="70" zoomScaleNormal="70" zoomScaleSheetLayoutView="70" zoomScalePageLayoutView="85" workbookViewId="0"/>
  </sheetViews>
  <sheetFormatPr defaultColWidth="9.140625" defaultRowHeight="15.75" x14ac:dyDescent="0.25"/>
  <cols>
    <col min="1" max="1" width="58.85546875" style="29" bestFit="1" customWidth="1"/>
    <col min="2" max="19" width="11.85546875" style="29" customWidth="1"/>
    <col min="20" max="16384" width="9.140625" style="29"/>
  </cols>
  <sheetData>
    <row r="2" spans="1:19" s="36" customFormat="1" ht="18.75" x14ac:dyDescent="0.3">
      <c r="A2" s="87" t="s">
        <v>316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</row>
    <row r="3" spans="1:19" s="36" customFormat="1" ht="18.75" x14ac:dyDescent="0.3">
      <c r="A3" s="82" t="s">
        <v>331</v>
      </c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</row>
    <row r="4" spans="1:19" s="36" customFormat="1" ht="18.75" x14ac:dyDescent="0.3">
      <c r="A4" s="90" t="s">
        <v>1</v>
      </c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Q4" s="90"/>
      <c r="R4" s="90"/>
      <c r="S4" s="90"/>
    </row>
    <row r="5" spans="1:19" s="37" customFormat="1" ht="60" x14ac:dyDescent="0.25">
      <c r="A5" s="38"/>
      <c r="B5" s="19" t="s">
        <v>285</v>
      </c>
      <c r="C5" s="18" t="s">
        <v>3</v>
      </c>
      <c r="D5" s="18" t="s">
        <v>4</v>
      </c>
      <c r="E5" s="18" t="s">
        <v>5</v>
      </c>
      <c r="F5" s="18" t="s">
        <v>6</v>
      </c>
      <c r="G5" s="18" t="s">
        <v>7</v>
      </c>
      <c r="H5" s="18" t="s">
        <v>8</v>
      </c>
      <c r="I5" s="18" t="s">
        <v>9</v>
      </c>
      <c r="J5" s="18" t="s">
        <v>10</v>
      </c>
      <c r="K5" s="18" t="s">
        <v>24</v>
      </c>
      <c r="L5" s="18" t="s">
        <v>25</v>
      </c>
      <c r="M5" s="18" t="s">
        <v>26</v>
      </c>
      <c r="N5" s="18" t="s">
        <v>27</v>
      </c>
      <c r="O5" s="18" t="s">
        <v>28</v>
      </c>
      <c r="P5" s="18" t="s">
        <v>29</v>
      </c>
      <c r="Q5" s="18" t="s">
        <v>30</v>
      </c>
      <c r="R5" s="18" t="s">
        <v>31</v>
      </c>
      <c r="S5" s="18" t="s">
        <v>32</v>
      </c>
    </row>
    <row r="6" spans="1:19" x14ac:dyDescent="0.25">
      <c r="A6" s="16" t="s">
        <v>11</v>
      </c>
      <c r="B6" s="39">
        <v>91</v>
      </c>
      <c r="C6" s="39">
        <v>0</v>
      </c>
      <c r="D6" s="39">
        <v>0</v>
      </c>
      <c r="E6" s="39">
        <v>0</v>
      </c>
      <c r="F6" s="39">
        <v>32</v>
      </c>
      <c r="G6" s="39">
        <v>15</v>
      </c>
      <c r="H6" s="39">
        <v>2</v>
      </c>
      <c r="I6" s="39">
        <v>19</v>
      </c>
      <c r="J6" s="39">
        <v>0</v>
      </c>
      <c r="K6" s="39">
        <v>0</v>
      </c>
      <c r="L6" s="39">
        <v>1</v>
      </c>
      <c r="M6" s="39">
        <v>0</v>
      </c>
      <c r="N6" s="39">
        <v>0</v>
      </c>
      <c r="O6" s="39">
        <v>2</v>
      </c>
      <c r="P6" s="39">
        <v>1</v>
      </c>
      <c r="Q6" s="39">
        <v>14</v>
      </c>
      <c r="R6" s="39">
        <v>1</v>
      </c>
      <c r="S6" s="39">
        <v>4</v>
      </c>
    </row>
    <row r="7" spans="1:19" x14ac:dyDescent="0.25">
      <c r="A7" s="16" t="s">
        <v>12</v>
      </c>
      <c r="B7" s="39">
        <v>4985.869999999999</v>
      </c>
      <c r="C7" s="39">
        <v>0</v>
      </c>
      <c r="D7" s="39">
        <v>0</v>
      </c>
      <c r="E7" s="39">
        <v>0</v>
      </c>
      <c r="F7" s="39">
        <v>893.97</v>
      </c>
      <c r="G7" s="39">
        <v>440.96999999999986</v>
      </c>
      <c r="H7" s="39">
        <v>12</v>
      </c>
      <c r="I7" s="39">
        <v>1016.9599999999996</v>
      </c>
      <c r="J7" s="39">
        <v>0</v>
      </c>
      <c r="K7" s="39">
        <v>0</v>
      </c>
      <c r="L7" s="39">
        <v>1</v>
      </c>
      <c r="M7" s="39">
        <v>0</v>
      </c>
      <c r="N7" s="39">
        <v>0</v>
      </c>
      <c r="O7" s="39">
        <v>3</v>
      </c>
      <c r="P7" s="39">
        <v>6</v>
      </c>
      <c r="Q7" s="39">
        <v>2563.9699999999998</v>
      </c>
      <c r="R7" s="39">
        <v>35</v>
      </c>
      <c r="S7" s="39">
        <v>13</v>
      </c>
    </row>
    <row r="8" spans="1:19" x14ac:dyDescent="0.25">
      <c r="A8" s="14" t="s">
        <v>13</v>
      </c>
      <c r="B8" s="58" t="s">
        <v>33</v>
      </c>
      <c r="C8" s="59" t="s">
        <v>33</v>
      </c>
      <c r="D8" s="59" t="s">
        <v>33</v>
      </c>
      <c r="E8" s="59" t="s">
        <v>33</v>
      </c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60"/>
    </row>
    <row r="9" spans="1:19" x14ac:dyDescent="0.25">
      <c r="A9" s="16" t="s">
        <v>14</v>
      </c>
      <c r="B9" s="23">
        <v>1.34</v>
      </c>
      <c r="C9" s="23" t="s">
        <v>329</v>
      </c>
      <c r="D9" s="23" t="s">
        <v>329</v>
      </c>
      <c r="E9" s="23" t="s">
        <v>329</v>
      </c>
      <c r="F9" s="23">
        <v>0.7</v>
      </c>
      <c r="G9" s="23">
        <v>0.68</v>
      </c>
      <c r="H9" s="23" t="s">
        <v>328</v>
      </c>
      <c r="I9" s="23">
        <v>1.25</v>
      </c>
      <c r="J9" s="23" t="s">
        <v>329</v>
      </c>
      <c r="K9" s="23" t="s">
        <v>329</v>
      </c>
      <c r="L9" s="23" t="s">
        <v>328</v>
      </c>
      <c r="M9" s="23" t="s">
        <v>329</v>
      </c>
      <c r="N9" s="23" t="s">
        <v>329</v>
      </c>
      <c r="O9" s="23" t="s">
        <v>328</v>
      </c>
      <c r="P9" s="23" t="s">
        <v>328</v>
      </c>
      <c r="Q9" s="23">
        <v>1.1299999999999999</v>
      </c>
      <c r="R9" s="23" t="s">
        <v>328</v>
      </c>
      <c r="S9" s="23" t="s">
        <v>328</v>
      </c>
    </row>
    <row r="10" spans="1:19" x14ac:dyDescent="0.25">
      <c r="A10" s="16" t="s">
        <v>15</v>
      </c>
      <c r="B10" s="23">
        <v>0.5</v>
      </c>
      <c r="C10" s="23" t="s">
        <v>329</v>
      </c>
      <c r="D10" s="23" t="s">
        <v>329</v>
      </c>
      <c r="E10" s="23" t="s">
        <v>329</v>
      </c>
      <c r="F10" s="23">
        <v>0.28999999999999998</v>
      </c>
      <c r="G10" s="23">
        <v>0.48</v>
      </c>
      <c r="H10" s="23" t="s">
        <v>328</v>
      </c>
      <c r="I10" s="23">
        <v>0.74</v>
      </c>
      <c r="J10" s="23" t="s">
        <v>329</v>
      </c>
      <c r="K10" s="23" t="s">
        <v>329</v>
      </c>
      <c r="L10" s="23" t="s">
        <v>328</v>
      </c>
      <c r="M10" s="23" t="s">
        <v>329</v>
      </c>
      <c r="N10" s="23" t="s">
        <v>329</v>
      </c>
      <c r="O10" s="23" t="s">
        <v>328</v>
      </c>
      <c r="P10" s="23" t="s">
        <v>328</v>
      </c>
      <c r="Q10" s="23">
        <v>0.49</v>
      </c>
      <c r="R10" s="23" t="s">
        <v>328</v>
      </c>
      <c r="S10" s="23" t="s">
        <v>328</v>
      </c>
    </row>
    <row r="11" spans="1:19" x14ac:dyDescent="0.25">
      <c r="A11" s="16" t="s">
        <v>218</v>
      </c>
      <c r="B11" s="23">
        <v>0.89</v>
      </c>
      <c r="C11" s="23" t="s">
        <v>329</v>
      </c>
      <c r="D11" s="23" t="s">
        <v>329</v>
      </c>
      <c r="E11" s="23" t="s">
        <v>329</v>
      </c>
      <c r="F11" s="23">
        <v>0.01</v>
      </c>
      <c r="G11" s="23">
        <v>0</v>
      </c>
      <c r="H11" s="23" t="s">
        <v>328</v>
      </c>
      <c r="I11" s="23">
        <v>0.51</v>
      </c>
      <c r="J11" s="23" t="s">
        <v>329</v>
      </c>
      <c r="K11" s="23" t="s">
        <v>329</v>
      </c>
      <c r="L11" s="23" t="s">
        <v>328</v>
      </c>
      <c r="M11" s="23" t="s">
        <v>329</v>
      </c>
      <c r="N11" s="23" t="s">
        <v>329</v>
      </c>
      <c r="O11" s="23" t="s">
        <v>328</v>
      </c>
      <c r="P11" s="23" t="s">
        <v>328</v>
      </c>
      <c r="Q11" s="23">
        <v>1.06</v>
      </c>
      <c r="R11" s="23" t="s">
        <v>328</v>
      </c>
      <c r="S11" s="23" t="s">
        <v>328</v>
      </c>
    </row>
    <row r="12" spans="1:19" x14ac:dyDescent="0.25">
      <c r="A12" s="16" t="s">
        <v>219</v>
      </c>
      <c r="B12" s="23">
        <v>0.74</v>
      </c>
      <c r="C12" s="23" t="s">
        <v>329</v>
      </c>
      <c r="D12" s="23" t="s">
        <v>329</v>
      </c>
      <c r="E12" s="23" t="s">
        <v>329</v>
      </c>
      <c r="F12" s="23">
        <v>0.01</v>
      </c>
      <c r="G12" s="23">
        <v>0</v>
      </c>
      <c r="H12" s="23" t="s">
        <v>328</v>
      </c>
      <c r="I12" s="23">
        <v>0.51</v>
      </c>
      <c r="J12" s="23" t="s">
        <v>329</v>
      </c>
      <c r="K12" s="23" t="s">
        <v>329</v>
      </c>
      <c r="L12" s="23" t="s">
        <v>328</v>
      </c>
      <c r="M12" s="23" t="s">
        <v>329</v>
      </c>
      <c r="N12" s="23" t="s">
        <v>329</v>
      </c>
      <c r="O12" s="23" t="s">
        <v>328</v>
      </c>
      <c r="P12" s="23" t="s">
        <v>328</v>
      </c>
      <c r="Q12" s="23">
        <v>1.06</v>
      </c>
      <c r="R12" s="23" t="s">
        <v>328</v>
      </c>
      <c r="S12" s="23" t="s">
        <v>328</v>
      </c>
    </row>
    <row r="13" spans="1:19" x14ac:dyDescent="0.25">
      <c r="A13" s="16" t="s">
        <v>16</v>
      </c>
      <c r="B13" s="23">
        <v>0.63</v>
      </c>
      <c r="C13" s="23" t="s">
        <v>329</v>
      </c>
      <c r="D13" s="23" t="s">
        <v>329</v>
      </c>
      <c r="E13" s="23" t="s">
        <v>329</v>
      </c>
      <c r="F13" s="23">
        <v>1.03</v>
      </c>
      <c r="G13" s="23">
        <v>0.42</v>
      </c>
      <c r="H13" s="23" t="s">
        <v>328</v>
      </c>
      <c r="I13" s="23">
        <v>0.57999999999999996</v>
      </c>
      <c r="J13" s="23" t="s">
        <v>329</v>
      </c>
      <c r="K13" s="23" t="s">
        <v>329</v>
      </c>
      <c r="L13" s="23" t="s">
        <v>328</v>
      </c>
      <c r="M13" s="23" t="s">
        <v>329</v>
      </c>
      <c r="N13" s="23" t="s">
        <v>329</v>
      </c>
      <c r="O13" s="23" t="s">
        <v>328</v>
      </c>
      <c r="P13" s="23" t="s">
        <v>328</v>
      </c>
      <c r="Q13" s="23">
        <v>0.53</v>
      </c>
      <c r="R13" s="23" t="s">
        <v>328</v>
      </c>
      <c r="S13" s="23" t="s">
        <v>328</v>
      </c>
    </row>
    <row r="14" spans="1:19" x14ac:dyDescent="0.25">
      <c r="A14" s="16" t="s">
        <v>17</v>
      </c>
      <c r="B14" s="23">
        <v>0.19</v>
      </c>
      <c r="C14" s="23" t="s">
        <v>329</v>
      </c>
      <c r="D14" s="23" t="s">
        <v>329</v>
      </c>
      <c r="E14" s="23" t="s">
        <v>329</v>
      </c>
      <c r="F14" s="23">
        <v>0.46</v>
      </c>
      <c r="G14" s="23">
        <v>0.13</v>
      </c>
      <c r="H14" s="23" t="s">
        <v>328</v>
      </c>
      <c r="I14" s="23">
        <v>0.28000000000000003</v>
      </c>
      <c r="J14" s="23" t="s">
        <v>329</v>
      </c>
      <c r="K14" s="23" t="s">
        <v>329</v>
      </c>
      <c r="L14" s="23" t="s">
        <v>328</v>
      </c>
      <c r="M14" s="23" t="s">
        <v>329</v>
      </c>
      <c r="N14" s="23" t="s">
        <v>329</v>
      </c>
      <c r="O14" s="23" t="s">
        <v>328</v>
      </c>
      <c r="P14" s="23" t="s">
        <v>328</v>
      </c>
      <c r="Q14" s="23">
        <v>7.0000000000000007E-2</v>
      </c>
      <c r="R14" s="23" t="s">
        <v>328</v>
      </c>
      <c r="S14" s="23" t="s">
        <v>328</v>
      </c>
    </row>
    <row r="15" spans="1:19" x14ac:dyDescent="0.25">
      <c r="A15" s="15" t="s">
        <v>220</v>
      </c>
      <c r="B15" s="25">
        <v>17325.2</v>
      </c>
      <c r="C15" s="25" t="s">
        <v>329</v>
      </c>
      <c r="D15" s="25" t="s">
        <v>329</v>
      </c>
      <c r="E15" s="25" t="s">
        <v>329</v>
      </c>
      <c r="F15" s="25">
        <v>34812.269999999997</v>
      </c>
      <c r="G15" s="25">
        <v>11731.6</v>
      </c>
      <c r="H15" s="25" t="s">
        <v>328</v>
      </c>
      <c r="I15" s="25">
        <v>11310.43</v>
      </c>
      <c r="J15" s="25" t="s">
        <v>329</v>
      </c>
      <c r="K15" s="25" t="s">
        <v>329</v>
      </c>
      <c r="L15" s="25" t="s">
        <v>328</v>
      </c>
      <c r="M15" s="25" t="s">
        <v>329</v>
      </c>
      <c r="N15" s="25" t="s">
        <v>329</v>
      </c>
      <c r="O15" s="25" t="s">
        <v>328</v>
      </c>
      <c r="P15" s="25" t="s">
        <v>328</v>
      </c>
      <c r="Q15" s="25">
        <v>13509.6</v>
      </c>
      <c r="R15" s="25" t="s">
        <v>328</v>
      </c>
      <c r="S15" s="25" t="s">
        <v>328</v>
      </c>
    </row>
    <row r="16" spans="1:19" x14ac:dyDescent="0.25">
      <c r="A16" s="16" t="s">
        <v>18</v>
      </c>
      <c r="B16" s="25">
        <v>16351.99</v>
      </c>
      <c r="C16" s="25" t="s">
        <v>329</v>
      </c>
      <c r="D16" s="25" t="s">
        <v>329</v>
      </c>
      <c r="E16" s="25" t="s">
        <v>329</v>
      </c>
      <c r="F16" s="25">
        <v>34779.199999999997</v>
      </c>
      <c r="G16" s="25">
        <v>11731.6</v>
      </c>
      <c r="H16" s="25" t="s">
        <v>328</v>
      </c>
      <c r="I16" s="25">
        <v>10892.34</v>
      </c>
      <c r="J16" s="25" t="s">
        <v>329</v>
      </c>
      <c r="K16" s="25" t="s">
        <v>329</v>
      </c>
      <c r="L16" s="25" t="s">
        <v>328</v>
      </c>
      <c r="M16" s="25" t="s">
        <v>329</v>
      </c>
      <c r="N16" s="25" t="s">
        <v>329</v>
      </c>
      <c r="O16" s="25" t="s">
        <v>328</v>
      </c>
      <c r="P16" s="25" t="s">
        <v>328</v>
      </c>
      <c r="Q16" s="25">
        <v>13172.76</v>
      </c>
      <c r="R16" s="25" t="s">
        <v>328</v>
      </c>
      <c r="S16" s="25" t="s">
        <v>328</v>
      </c>
    </row>
    <row r="17" spans="1:20" x14ac:dyDescent="0.25">
      <c r="A17" s="16" t="s">
        <v>19</v>
      </c>
      <c r="B17" s="25">
        <v>968.07</v>
      </c>
      <c r="C17" s="25" t="s">
        <v>329</v>
      </c>
      <c r="D17" s="25" t="s">
        <v>329</v>
      </c>
      <c r="E17" s="25" t="s">
        <v>329</v>
      </c>
      <c r="F17" s="25">
        <v>4.41</v>
      </c>
      <c r="G17" s="25">
        <v>0</v>
      </c>
      <c r="H17" s="25" t="s">
        <v>328</v>
      </c>
      <c r="I17" s="25">
        <v>418.08</v>
      </c>
      <c r="J17" s="25" t="s">
        <v>329</v>
      </c>
      <c r="K17" s="25" t="s">
        <v>329</v>
      </c>
      <c r="L17" s="25" t="s">
        <v>328</v>
      </c>
      <c r="M17" s="25" t="s">
        <v>329</v>
      </c>
      <c r="N17" s="25" t="s">
        <v>329</v>
      </c>
      <c r="O17" s="25" t="s">
        <v>328</v>
      </c>
      <c r="P17" s="25" t="s">
        <v>328</v>
      </c>
      <c r="Q17" s="25">
        <v>336.84</v>
      </c>
      <c r="R17" s="25" t="s">
        <v>328</v>
      </c>
      <c r="S17" s="25" t="s">
        <v>328</v>
      </c>
    </row>
    <row r="18" spans="1:20" x14ac:dyDescent="0.25">
      <c r="A18" s="16" t="s">
        <v>20</v>
      </c>
      <c r="B18" s="25">
        <v>5.14</v>
      </c>
      <c r="C18" s="25" t="s">
        <v>329</v>
      </c>
      <c r="D18" s="25" t="s">
        <v>329</v>
      </c>
      <c r="E18" s="25" t="s">
        <v>329</v>
      </c>
      <c r="F18" s="25">
        <v>28.66</v>
      </c>
      <c r="G18" s="25">
        <v>0</v>
      </c>
      <c r="H18" s="25" t="s">
        <v>328</v>
      </c>
      <c r="I18" s="25">
        <v>0</v>
      </c>
      <c r="J18" s="25" t="s">
        <v>329</v>
      </c>
      <c r="K18" s="25" t="s">
        <v>329</v>
      </c>
      <c r="L18" s="25" t="s">
        <v>328</v>
      </c>
      <c r="M18" s="25" t="s">
        <v>329</v>
      </c>
      <c r="N18" s="25" t="s">
        <v>329</v>
      </c>
      <c r="O18" s="25" t="s">
        <v>328</v>
      </c>
      <c r="P18" s="25" t="s">
        <v>328</v>
      </c>
      <c r="Q18" s="25">
        <v>0</v>
      </c>
      <c r="R18" s="25" t="s">
        <v>328</v>
      </c>
      <c r="S18" s="25" t="s">
        <v>328</v>
      </c>
    </row>
    <row r="19" spans="1:20" x14ac:dyDescent="0.25">
      <c r="A19" s="15" t="s">
        <v>221</v>
      </c>
      <c r="B19" s="25">
        <v>3668.54</v>
      </c>
      <c r="C19" s="25" t="s">
        <v>329</v>
      </c>
      <c r="D19" s="25" t="s">
        <v>329</v>
      </c>
      <c r="E19" s="25" t="s">
        <v>329</v>
      </c>
      <c r="F19" s="25">
        <v>6700.04</v>
      </c>
      <c r="G19" s="25">
        <v>1781.93</v>
      </c>
      <c r="H19" s="25" t="s">
        <v>328</v>
      </c>
      <c r="I19" s="25">
        <v>3093.16</v>
      </c>
      <c r="J19" s="25" t="s">
        <v>329</v>
      </c>
      <c r="K19" s="25" t="s">
        <v>329</v>
      </c>
      <c r="L19" s="25" t="s">
        <v>328</v>
      </c>
      <c r="M19" s="25" t="s">
        <v>329</v>
      </c>
      <c r="N19" s="25" t="s">
        <v>329</v>
      </c>
      <c r="O19" s="25" t="s">
        <v>328</v>
      </c>
      <c r="P19" s="25" t="s">
        <v>328</v>
      </c>
      <c r="Q19" s="25">
        <v>2175.73</v>
      </c>
      <c r="R19" s="25" t="s">
        <v>328</v>
      </c>
      <c r="S19" s="25" t="s">
        <v>328</v>
      </c>
    </row>
    <row r="20" spans="1:20" x14ac:dyDescent="0.25">
      <c r="A20" s="15" t="s">
        <v>225</v>
      </c>
      <c r="B20" s="25">
        <v>300.20999999999998</v>
      </c>
      <c r="C20" s="25" t="s">
        <v>329</v>
      </c>
      <c r="D20" s="25" t="s">
        <v>329</v>
      </c>
      <c r="E20" s="25" t="s">
        <v>329</v>
      </c>
      <c r="F20" s="25">
        <v>0</v>
      </c>
      <c r="G20" s="25">
        <v>0</v>
      </c>
      <c r="H20" s="25" t="s">
        <v>328</v>
      </c>
      <c r="I20" s="25">
        <v>156.65</v>
      </c>
      <c r="J20" s="25" t="s">
        <v>329</v>
      </c>
      <c r="K20" s="25" t="s">
        <v>329</v>
      </c>
      <c r="L20" s="25" t="s">
        <v>328</v>
      </c>
      <c r="M20" s="25" t="s">
        <v>329</v>
      </c>
      <c r="N20" s="25" t="s">
        <v>329</v>
      </c>
      <c r="O20" s="25" t="s">
        <v>328</v>
      </c>
      <c r="P20" s="25" t="s">
        <v>328</v>
      </c>
      <c r="Q20" s="25">
        <v>497.91</v>
      </c>
      <c r="R20" s="25" t="s">
        <v>328</v>
      </c>
      <c r="S20" s="25" t="s">
        <v>328</v>
      </c>
      <c r="T20" s="29" t="s">
        <v>33</v>
      </c>
    </row>
    <row r="21" spans="1:20" x14ac:dyDescent="0.25">
      <c r="A21" s="15" t="s">
        <v>226</v>
      </c>
      <c r="B21" s="25">
        <v>98.54</v>
      </c>
      <c r="C21" s="25" t="s">
        <v>329</v>
      </c>
      <c r="D21" s="25" t="s">
        <v>329</v>
      </c>
      <c r="E21" s="25" t="s">
        <v>329</v>
      </c>
      <c r="F21" s="25">
        <v>147.72</v>
      </c>
      <c r="G21" s="25">
        <v>36.200000000000003</v>
      </c>
      <c r="H21" s="25" t="s">
        <v>328</v>
      </c>
      <c r="I21" s="25">
        <v>93.79</v>
      </c>
      <c r="J21" s="25" t="s">
        <v>329</v>
      </c>
      <c r="K21" s="25" t="s">
        <v>329</v>
      </c>
      <c r="L21" s="25" t="s">
        <v>328</v>
      </c>
      <c r="M21" s="25" t="s">
        <v>329</v>
      </c>
      <c r="N21" s="25" t="s">
        <v>329</v>
      </c>
      <c r="O21" s="25" t="s">
        <v>328</v>
      </c>
      <c r="P21" s="25" t="s">
        <v>328</v>
      </c>
      <c r="Q21" s="25">
        <v>74.03</v>
      </c>
      <c r="R21" s="25" t="s">
        <v>328</v>
      </c>
      <c r="S21" s="25" t="s">
        <v>328</v>
      </c>
    </row>
    <row r="22" spans="1:20" x14ac:dyDescent="0.25">
      <c r="A22" s="15" t="s">
        <v>224</v>
      </c>
      <c r="B22" s="25">
        <v>2265.25</v>
      </c>
      <c r="C22" s="25" t="s">
        <v>329</v>
      </c>
      <c r="D22" s="25" t="s">
        <v>329</v>
      </c>
      <c r="E22" s="25" t="s">
        <v>329</v>
      </c>
      <c r="F22" s="25">
        <v>2510.17</v>
      </c>
      <c r="G22" s="25">
        <v>1915.28</v>
      </c>
      <c r="H22" s="25" t="s">
        <v>328</v>
      </c>
      <c r="I22" s="25">
        <v>4557.3599999999997</v>
      </c>
      <c r="J22" s="25" t="s">
        <v>329</v>
      </c>
      <c r="K22" s="25" t="s">
        <v>329</v>
      </c>
      <c r="L22" s="25" t="s">
        <v>328</v>
      </c>
      <c r="M22" s="25" t="s">
        <v>329</v>
      </c>
      <c r="N22" s="25" t="s">
        <v>329</v>
      </c>
      <c r="O22" s="25" t="s">
        <v>328</v>
      </c>
      <c r="P22" s="25" t="s">
        <v>328</v>
      </c>
      <c r="Q22" s="25">
        <v>1147.56</v>
      </c>
      <c r="R22" s="25" t="s">
        <v>328</v>
      </c>
      <c r="S22" s="25" t="s">
        <v>328</v>
      </c>
    </row>
    <row r="23" spans="1:20" x14ac:dyDescent="0.25">
      <c r="A23" s="15" t="s">
        <v>227</v>
      </c>
      <c r="B23" s="25">
        <v>3421.5</v>
      </c>
      <c r="C23" s="25" t="s">
        <v>329</v>
      </c>
      <c r="D23" s="25" t="s">
        <v>329</v>
      </c>
      <c r="E23" s="25" t="s">
        <v>329</v>
      </c>
      <c r="F23" s="25">
        <v>3059.13</v>
      </c>
      <c r="G23" s="25">
        <v>2005.72</v>
      </c>
      <c r="H23" s="25" t="s">
        <v>328</v>
      </c>
      <c r="I23" s="25">
        <v>4988</v>
      </c>
      <c r="J23" s="25" t="s">
        <v>329</v>
      </c>
      <c r="K23" s="25" t="s">
        <v>329</v>
      </c>
      <c r="L23" s="25" t="s">
        <v>328</v>
      </c>
      <c r="M23" s="25" t="s">
        <v>329</v>
      </c>
      <c r="N23" s="25" t="s">
        <v>329</v>
      </c>
      <c r="O23" s="25" t="s">
        <v>328</v>
      </c>
      <c r="P23" s="25" t="s">
        <v>328</v>
      </c>
      <c r="Q23" s="25">
        <v>2928.51</v>
      </c>
      <c r="R23" s="25" t="s">
        <v>328</v>
      </c>
      <c r="S23" s="25" t="s">
        <v>328</v>
      </c>
    </row>
    <row r="24" spans="1:20" x14ac:dyDescent="0.25">
      <c r="A24" s="15" t="s">
        <v>256</v>
      </c>
      <c r="B24" s="25">
        <v>2495.98</v>
      </c>
      <c r="C24" s="25" t="s">
        <v>329</v>
      </c>
      <c r="D24" s="25" t="s">
        <v>329</v>
      </c>
      <c r="E24" s="25" t="s">
        <v>329</v>
      </c>
      <c r="F24" s="25">
        <v>6376.2</v>
      </c>
      <c r="G24" s="25">
        <v>1680.6</v>
      </c>
      <c r="H24" s="25" t="s">
        <v>328</v>
      </c>
      <c r="I24" s="25">
        <v>3553.01</v>
      </c>
      <c r="J24" s="25" t="s">
        <v>329</v>
      </c>
      <c r="K24" s="25" t="s">
        <v>329</v>
      </c>
      <c r="L24" s="25" t="s">
        <v>328</v>
      </c>
      <c r="M24" s="25" t="s">
        <v>329</v>
      </c>
      <c r="N24" s="25" t="s">
        <v>329</v>
      </c>
      <c r="O24" s="25" t="s">
        <v>328</v>
      </c>
      <c r="P24" s="25" t="s">
        <v>328</v>
      </c>
      <c r="Q24" s="25">
        <v>762.02</v>
      </c>
      <c r="R24" s="25" t="s">
        <v>328</v>
      </c>
      <c r="S24" s="25" t="s">
        <v>328</v>
      </c>
    </row>
    <row r="25" spans="1:20" x14ac:dyDescent="0.25">
      <c r="A25" s="16" t="s">
        <v>228</v>
      </c>
      <c r="B25" s="25">
        <v>2420.9</v>
      </c>
      <c r="C25" s="25" t="s">
        <v>329</v>
      </c>
      <c r="D25" s="25" t="s">
        <v>329</v>
      </c>
      <c r="E25" s="25" t="s">
        <v>329</v>
      </c>
      <c r="F25" s="25">
        <v>6238.54</v>
      </c>
      <c r="G25" s="25">
        <v>1680.6</v>
      </c>
      <c r="H25" s="25" t="s">
        <v>328</v>
      </c>
      <c r="I25" s="25">
        <v>3404.47</v>
      </c>
      <c r="J25" s="25" t="s">
        <v>329</v>
      </c>
      <c r="K25" s="25" t="s">
        <v>329</v>
      </c>
      <c r="L25" s="25" t="s">
        <v>328</v>
      </c>
      <c r="M25" s="25" t="s">
        <v>329</v>
      </c>
      <c r="N25" s="25" t="s">
        <v>329</v>
      </c>
      <c r="O25" s="25" t="s">
        <v>328</v>
      </c>
      <c r="P25" s="25" t="s">
        <v>328</v>
      </c>
      <c r="Q25" s="25">
        <v>762.02</v>
      </c>
      <c r="R25" s="25" t="s">
        <v>328</v>
      </c>
      <c r="S25" s="25" t="s">
        <v>328</v>
      </c>
    </row>
    <row r="26" spans="1:20" x14ac:dyDescent="0.25">
      <c r="A26" s="16" t="s">
        <v>222</v>
      </c>
      <c r="B26" s="25">
        <v>72.34</v>
      </c>
      <c r="C26" s="25" t="s">
        <v>329</v>
      </c>
      <c r="D26" s="25" t="s">
        <v>329</v>
      </c>
      <c r="E26" s="25" t="s">
        <v>329</v>
      </c>
      <c r="F26" s="25">
        <v>122.38</v>
      </c>
      <c r="G26" s="25">
        <v>0</v>
      </c>
      <c r="H26" s="25" t="s">
        <v>328</v>
      </c>
      <c r="I26" s="25">
        <v>148.54</v>
      </c>
      <c r="J26" s="25" t="s">
        <v>329</v>
      </c>
      <c r="K26" s="25" t="s">
        <v>329</v>
      </c>
      <c r="L26" s="25" t="s">
        <v>328</v>
      </c>
      <c r="M26" s="25" t="s">
        <v>329</v>
      </c>
      <c r="N26" s="25" t="s">
        <v>329</v>
      </c>
      <c r="O26" s="25" t="s">
        <v>328</v>
      </c>
      <c r="P26" s="25" t="s">
        <v>328</v>
      </c>
      <c r="Q26" s="25">
        <v>0</v>
      </c>
      <c r="R26" s="25" t="s">
        <v>328</v>
      </c>
      <c r="S26" s="25" t="s">
        <v>328</v>
      </c>
    </row>
    <row r="27" spans="1:20" x14ac:dyDescent="0.25">
      <c r="A27" s="16" t="s">
        <v>223</v>
      </c>
      <c r="B27" s="25">
        <v>2.74</v>
      </c>
      <c r="C27" s="25" t="s">
        <v>329</v>
      </c>
      <c r="D27" s="25" t="s">
        <v>329</v>
      </c>
      <c r="E27" s="25" t="s">
        <v>329</v>
      </c>
      <c r="F27" s="25">
        <v>15.28</v>
      </c>
      <c r="G27" s="25">
        <v>0</v>
      </c>
      <c r="H27" s="25" t="s">
        <v>328</v>
      </c>
      <c r="I27" s="25">
        <v>0</v>
      </c>
      <c r="J27" s="25" t="s">
        <v>329</v>
      </c>
      <c r="K27" s="25" t="s">
        <v>329</v>
      </c>
      <c r="L27" s="25" t="s">
        <v>328</v>
      </c>
      <c r="M27" s="25" t="s">
        <v>329</v>
      </c>
      <c r="N27" s="25" t="s">
        <v>329</v>
      </c>
      <c r="O27" s="25" t="s">
        <v>328</v>
      </c>
      <c r="P27" s="25" t="s">
        <v>328</v>
      </c>
      <c r="Q27" s="25">
        <v>0</v>
      </c>
      <c r="R27" s="25" t="s">
        <v>328</v>
      </c>
      <c r="S27" s="25" t="s">
        <v>328</v>
      </c>
    </row>
    <row r="28" spans="1:20" x14ac:dyDescent="0.25">
      <c r="A28" s="15" t="s">
        <v>229</v>
      </c>
      <c r="B28" s="25">
        <v>2890.52</v>
      </c>
      <c r="C28" s="25" t="s">
        <v>329</v>
      </c>
      <c r="D28" s="25" t="s">
        <v>329</v>
      </c>
      <c r="E28" s="25" t="s">
        <v>329</v>
      </c>
      <c r="F28" s="25">
        <v>1547.48</v>
      </c>
      <c r="G28" s="25">
        <v>1504.35</v>
      </c>
      <c r="H28" s="25" t="s">
        <v>328</v>
      </c>
      <c r="I28" s="25">
        <v>151.85</v>
      </c>
      <c r="J28" s="25" t="s">
        <v>329</v>
      </c>
      <c r="K28" s="25" t="s">
        <v>329</v>
      </c>
      <c r="L28" s="25" t="s">
        <v>328</v>
      </c>
      <c r="M28" s="25" t="s">
        <v>329</v>
      </c>
      <c r="N28" s="25" t="s">
        <v>329</v>
      </c>
      <c r="O28" s="25" t="s">
        <v>328</v>
      </c>
      <c r="P28" s="25" t="s">
        <v>328</v>
      </c>
      <c r="Q28" s="25">
        <v>4681.22</v>
      </c>
      <c r="R28" s="25" t="s">
        <v>328</v>
      </c>
      <c r="S28" s="25" t="s">
        <v>328</v>
      </c>
    </row>
    <row r="29" spans="1:20" x14ac:dyDescent="0.25">
      <c r="A29" s="15" t="s">
        <v>230</v>
      </c>
      <c r="B29" s="25">
        <v>94.63</v>
      </c>
      <c r="C29" s="25" t="s">
        <v>329</v>
      </c>
      <c r="D29" s="25" t="s">
        <v>329</v>
      </c>
      <c r="E29" s="25" t="s">
        <v>329</v>
      </c>
      <c r="F29" s="25">
        <v>527.79</v>
      </c>
      <c r="G29" s="25">
        <v>0</v>
      </c>
      <c r="H29" s="25" t="s">
        <v>328</v>
      </c>
      <c r="I29" s="25">
        <v>0</v>
      </c>
      <c r="J29" s="25" t="s">
        <v>329</v>
      </c>
      <c r="K29" s="25" t="s">
        <v>329</v>
      </c>
      <c r="L29" s="25" t="s">
        <v>328</v>
      </c>
      <c r="M29" s="25" t="s">
        <v>329</v>
      </c>
      <c r="N29" s="25" t="s">
        <v>329</v>
      </c>
      <c r="O29" s="25" t="s">
        <v>328</v>
      </c>
      <c r="P29" s="25" t="s">
        <v>328</v>
      </c>
      <c r="Q29" s="25">
        <v>0</v>
      </c>
      <c r="R29" s="25" t="s">
        <v>328</v>
      </c>
      <c r="S29" s="25" t="s">
        <v>328</v>
      </c>
    </row>
    <row r="30" spans="1:20" x14ac:dyDescent="0.25">
      <c r="A30" s="15" t="s">
        <v>231</v>
      </c>
      <c r="B30" s="65"/>
      <c r="C30" s="63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4"/>
    </row>
    <row r="31" spans="1:20" x14ac:dyDescent="0.25">
      <c r="A31" s="16" t="s">
        <v>234</v>
      </c>
      <c r="B31" s="25">
        <v>13656.66</v>
      </c>
      <c r="C31" s="25" t="s">
        <v>329</v>
      </c>
      <c r="D31" s="25" t="s">
        <v>329</v>
      </c>
      <c r="E31" s="25" t="s">
        <v>329</v>
      </c>
      <c r="F31" s="25">
        <v>28112.240000000002</v>
      </c>
      <c r="G31" s="25">
        <v>9949.67</v>
      </c>
      <c r="H31" s="25" t="s">
        <v>328</v>
      </c>
      <c r="I31" s="25">
        <v>8217.27</v>
      </c>
      <c r="J31" s="25" t="s">
        <v>329</v>
      </c>
      <c r="K31" s="25" t="s">
        <v>329</v>
      </c>
      <c r="L31" s="25" t="s">
        <v>328</v>
      </c>
      <c r="M31" s="25" t="s">
        <v>329</v>
      </c>
      <c r="N31" s="25" t="s">
        <v>329</v>
      </c>
      <c r="O31" s="25" t="s">
        <v>328</v>
      </c>
      <c r="P31" s="25" t="s">
        <v>328</v>
      </c>
      <c r="Q31" s="25">
        <v>11333.87</v>
      </c>
      <c r="R31" s="25" t="s">
        <v>328</v>
      </c>
      <c r="S31" s="25" t="s">
        <v>328</v>
      </c>
    </row>
    <row r="32" spans="1:20" x14ac:dyDescent="0.25">
      <c r="A32" s="16" t="s">
        <v>233</v>
      </c>
      <c r="B32" s="25">
        <v>13956.87</v>
      </c>
      <c r="C32" s="25" t="s">
        <v>329</v>
      </c>
      <c r="D32" s="25" t="s">
        <v>329</v>
      </c>
      <c r="E32" s="25" t="s">
        <v>329</v>
      </c>
      <c r="F32" s="25">
        <v>28112.240000000002</v>
      </c>
      <c r="G32" s="25">
        <v>9949.67</v>
      </c>
      <c r="H32" s="25" t="s">
        <v>328</v>
      </c>
      <c r="I32" s="25">
        <v>8373.91</v>
      </c>
      <c r="J32" s="25" t="s">
        <v>329</v>
      </c>
      <c r="K32" s="25" t="s">
        <v>329</v>
      </c>
      <c r="L32" s="25" t="s">
        <v>328</v>
      </c>
      <c r="M32" s="25" t="s">
        <v>329</v>
      </c>
      <c r="N32" s="25" t="s">
        <v>329</v>
      </c>
      <c r="O32" s="25" t="s">
        <v>328</v>
      </c>
      <c r="P32" s="25" t="s">
        <v>328</v>
      </c>
      <c r="Q32" s="25">
        <v>11831.78</v>
      </c>
      <c r="R32" s="25" t="s">
        <v>328</v>
      </c>
      <c r="S32" s="25" t="s">
        <v>328</v>
      </c>
    </row>
    <row r="33" spans="1:19" x14ac:dyDescent="0.25">
      <c r="A33" s="16" t="s">
        <v>232</v>
      </c>
      <c r="B33" s="25">
        <v>15014.58</v>
      </c>
      <c r="C33" s="25" t="s">
        <v>329</v>
      </c>
      <c r="D33" s="25" t="s">
        <v>329</v>
      </c>
      <c r="E33" s="25" t="s">
        <v>329</v>
      </c>
      <c r="F33" s="25">
        <v>28513.48</v>
      </c>
      <c r="G33" s="25">
        <v>10003.91</v>
      </c>
      <c r="H33" s="25" t="s">
        <v>328</v>
      </c>
      <c r="I33" s="25">
        <v>8710.76</v>
      </c>
      <c r="J33" s="25" t="s">
        <v>329</v>
      </c>
      <c r="K33" s="25" t="s">
        <v>329</v>
      </c>
      <c r="L33" s="25" t="s">
        <v>328</v>
      </c>
      <c r="M33" s="25" t="s">
        <v>329</v>
      </c>
      <c r="N33" s="25" t="s">
        <v>329</v>
      </c>
      <c r="O33" s="25" t="s">
        <v>328</v>
      </c>
      <c r="P33" s="25" t="s">
        <v>328</v>
      </c>
      <c r="Q33" s="25">
        <v>13538.7</v>
      </c>
      <c r="R33" s="25" t="s">
        <v>328</v>
      </c>
      <c r="S33" s="25" t="s">
        <v>328</v>
      </c>
    </row>
    <row r="34" spans="1:19" x14ac:dyDescent="0.25">
      <c r="A34" s="16" t="s">
        <v>235</v>
      </c>
      <c r="B34" s="25">
        <v>12518.6</v>
      </c>
      <c r="C34" s="25" t="s">
        <v>329</v>
      </c>
      <c r="D34" s="25" t="s">
        <v>329</v>
      </c>
      <c r="E34" s="25" t="s">
        <v>329</v>
      </c>
      <c r="F34" s="25">
        <v>22137.279999999999</v>
      </c>
      <c r="G34" s="25">
        <v>8323.31</v>
      </c>
      <c r="H34" s="25" t="s">
        <v>328</v>
      </c>
      <c r="I34" s="25">
        <v>5157.75</v>
      </c>
      <c r="J34" s="25" t="s">
        <v>329</v>
      </c>
      <c r="K34" s="25" t="s">
        <v>329</v>
      </c>
      <c r="L34" s="25" t="s">
        <v>328</v>
      </c>
      <c r="M34" s="25" t="s">
        <v>329</v>
      </c>
      <c r="N34" s="25" t="s">
        <v>329</v>
      </c>
      <c r="O34" s="25" t="s">
        <v>328</v>
      </c>
      <c r="P34" s="25" t="s">
        <v>328</v>
      </c>
      <c r="Q34" s="25">
        <v>12776.67</v>
      </c>
      <c r="R34" s="25" t="s">
        <v>328</v>
      </c>
      <c r="S34" s="25" t="s">
        <v>328</v>
      </c>
    </row>
    <row r="35" spans="1:19" x14ac:dyDescent="0.25">
      <c r="A35" s="15" t="s">
        <v>326</v>
      </c>
      <c r="B35" s="62"/>
      <c r="C35" s="66"/>
      <c r="D35" s="66"/>
      <c r="E35" s="66"/>
      <c r="F35" s="66"/>
      <c r="G35" s="66"/>
      <c r="H35" s="66"/>
      <c r="I35" s="66"/>
      <c r="J35" s="66"/>
      <c r="K35" s="66"/>
      <c r="L35" s="66"/>
      <c r="M35" s="66"/>
      <c r="N35" s="66"/>
      <c r="O35" s="66"/>
      <c r="P35" s="66"/>
      <c r="Q35" s="66"/>
      <c r="R35" s="66"/>
      <c r="S35" s="67"/>
    </row>
    <row r="36" spans="1:19" x14ac:dyDescent="0.25">
      <c r="A36" s="16" t="s">
        <v>21</v>
      </c>
      <c r="B36" s="25">
        <v>12202.982611940297</v>
      </c>
      <c r="C36" s="25" t="s">
        <v>329</v>
      </c>
      <c r="D36" s="25" t="s">
        <v>329</v>
      </c>
      <c r="E36" s="25" t="s">
        <v>329</v>
      </c>
      <c r="F36" s="25">
        <v>49684.576428571425</v>
      </c>
      <c r="G36" s="25">
        <v>17252.357941176469</v>
      </c>
      <c r="H36" s="25" t="s">
        <v>328</v>
      </c>
      <c r="I36" s="25">
        <v>8713.8769999999986</v>
      </c>
      <c r="J36" s="25" t="s">
        <v>329</v>
      </c>
      <c r="K36" s="25" t="s">
        <v>329</v>
      </c>
      <c r="L36" s="25" t="s">
        <v>328</v>
      </c>
      <c r="M36" s="25" t="s">
        <v>329</v>
      </c>
      <c r="N36" s="25" t="s">
        <v>329</v>
      </c>
      <c r="O36" s="25" t="s">
        <v>328</v>
      </c>
      <c r="P36" s="25" t="s">
        <v>328</v>
      </c>
      <c r="Q36" s="25">
        <v>11657.314734513275</v>
      </c>
      <c r="R36" s="25" t="s">
        <v>328</v>
      </c>
      <c r="S36" s="25" t="s">
        <v>328</v>
      </c>
    </row>
    <row r="37" spans="1:19" x14ac:dyDescent="0.25">
      <c r="A37" s="16" t="s">
        <v>257</v>
      </c>
      <c r="B37" s="25">
        <v>696.45323741007189</v>
      </c>
      <c r="C37" s="25" t="s">
        <v>329</v>
      </c>
      <c r="D37" s="25" t="s">
        <v>329</v>
      </c>
      <c r="E37" s="25" t="s">
        <v>329</v>
      </c>
      <c r="F37" s="25">
        <v>8.6470588235294112</v>
      </c>
      <c r="G37" s="25">
        <v>0</v>
      </c>
      <c r="H37" s="25" t="s">
        <v>328</v>
      </c>
      <c r="I37" s="25">
        <v>413.9405940594059</v>
      </c>
      <c r="J37" s="25" t="s">
        <v>329</v>
      </c>
      <c r="K37" s="25" t="s">
        <v>329</v>
      </c>
      <c r="L37" s="25" t="s">
        <v>328</v>
      </c>
      <c r="M37" s="25" t="s">
        <v>329</v>
      </c>
      <c r="N37" s="25" t="s">
        <v>329</v>
      </c>
      <c r="O37" s="25" t="s">
        <v>328</v>
      </c>
      <c r="P37" s="25" t="s">
        <v>328</v>
      </c>
      <c r="Q37" s="25">
        <v>215.92307692307691</v>
      </c>
      <c r="R37" s="25" t="s">
        <v>328</v>
      </c>
      <c r="S37" s="25" t="s">
        <v>328</v>
      </c>
    </row>
    <row r="38" spans="1:19" x14ac:dyDescent="0.25">
      <c r="A38" s="17" t="s">
        <v>282</v>
      </c>
      <c r="B38" s="27">
        <v>0.48369565217391303</v>
      </c>
      <c r="C38" s="27" t="s">
        <v>329</v>
      </c>
      <c r="D38" s="27" t="s">
        <v>329</v>
      </c>
      <c r="E38" s="27" t="s">
        <v>329</v>
      </c>
      <c r="F38" s="27">
        <v>8.3333333333333332E-3</v>
      </c>
      <c r="G38" s="27">
        <v>0</v>
      </c>
      <c r="H38" s="27" t="s">
        <v>328</v>
      </c>
      <c r="I38" s="27">
        <v>0.29142857142857143</v>
      </c>
      <c r="J38" s="27" t="s">
        <v>329</v>
      </c>
      <c r="K38" s="27" t="s">
        <v>329</v>
      </c>
      <c r="L38" s="27" t="s">
        <v>328</v>
      </c>
      <c r="M38" s="27" t="s">
        <v>329</v>
      </c>
      <c r="N38" s="27" t="s">
        <v>329</v>
      </c>
      <c r="O38" s="27" t="s">
        <v>328</v>
      </c>
      <c r="P38" s="27" t="s">
        <v>328</v>
      </c>
      <c r="Q38" s="27">
        <v>0.65030674846625769</v>
      </c>
      <c r="R38" s="27" t="s">
        <v>328</v>
      </c>
      <c r="S38" s="27" t="s">
        <v>328</v>
      </c>
    </row>
    <row r="39" spans="1:19" x14ac:dyDescent="0.25">
      <c r="A39" s="17" t="s">
        <v>283</v>
      </c>
      <c r="B39" s="25">
        <v>10187.735919433047</v>
      </c>
      <c r="C39" s="25" t="s">
        <v>329</v>
      </c>
      <c r="D39" s="25" t="s">
        <v>329</v>
      </c>
      <c r="E39" s="25" t="s">
        <v>329</v>
      </c>
      <c r="F39" s="25">
        <v>40131.677373304788</v>
      </c>
      <c r="G39" s="25">
        <v>14621.116825863335</v>
      </c>
      <c r="H39" s="25" t="s">
        <v>328</v>
      </c>
      <c r="I39" s="25">
        <v>6571.1875249900049</v>
      </c>
      <c r="J39" s="25" t="s">
        <v>329</v>
      </c>
      <c r="K39" s="25" t="s">
        <v>329</v>
      </c>
      <c r="L39" s="25" t="s">
        <v>328</v>
      </c>
      <c r="M39" s="25" t="s">
        <v>329</v>
      </c>
      <c r="N39" s="25" t="s">
        <v>329</v>
      </c>
      <c r="O39" s="25" t="s">
        <v>328</v>
      </c>
      <c r="P39" s="25" t="s">
        <v>328</v>
      </c>
      <c r="Q39" s="25">
        <v>10025.537372843877</v>
      </c>
      <c r="R39" s="25" t="s">
        <v>328</v>
      </c>
      <c r="S39" s="25" t="s">
        <v>328</v>
      </c>
    </row>
    <row r="40" spans="1:19" x14ac:dyDescent="0.25">
      <c r="A40" s="17" t="s">
        <v>284</v>
      </c>
      <c r="B40" s="25">
        <v>10.713183214854091</v>
      </c>
      <c r="C40" s="25" t="s">
        <v>329</v>
      </c>
      <c r="D40" s="25" t="s">
        <v>329</v>
      </c>
      <c r="E40" s="25" t="s">
        <v>329</v>
      </c>
      <c r="F40" s="25">
        <v>6.3703893087779351</v>
      </c>
      <c r="G40" s="25">
        <v>2.3766695338774868</v>
      </c>
      <c r="H40" s="25" t="s">
        <v>328</v>
      </c>
      <c r="I40" s="25">
        <v>31.857362700061366</v>
      </c>
      <c r="J40" s="25" t="s">
        <v>329</v>
      </c>
      <c r="K40" s="25" t="s">
        <v>329</v>
      </c>
      <c r="L40" s="25" t="s">
        <v>328</v>
      </c>
      <c r="M40" s="25" t="s">
        <v>329</v>
      </c>
      <c r="N40" s="25" t="s">
        <v>329</v>
      </c>
      <c r="O40" s="25" t="s">
        <v>328</v>
      </c>
      <c r="P40" s="25" t="s">
        <v>328</v>
      </c>
      <c r="Q40" s="25">
        <v>9.8168177827938496</v>
      </c>
      <c r="R40" s="25" t="s">
        <v>328</v>
      </c>
      <c r="S40" s="25" t="s">
        <v>328</v>
      </c>
    </row>
    <row r="41" spans="1:19" x14ac:dyDescent="0.25">
      <c r="A41" s="16" t="s">
        <v>22</v>
      </c>
      <c r="B41" s="25">
        <v>23832.666666666668</v>
      </c>
      <c r="C41" s="25" t="s">
        <v>329</v>
      </c>
      <c r="D41" s="25" t="s">
        <v>329</v>
      </c>
      <c r="E41" s="25" t="s">
        <v>329</v>
      </c>
      <c r="F41" s="25">
        <v>27682.990291262136</v>
      </c>
      <c r="G41" s="25">
        <v>23818.833333333332</v>
      </c>
      <c r="H41" s="25" t="s">
        <v>328</v>
      </c>
      <c r="I41" s="25">
        <v>15018.551724137933</v>
      </c>
      <c r="J41" s="25" t="s">
        <v>329</v>
      </c>
      <c r="K41" s="25" t="s">
        <v>329</v>
      </c>
      <c r="L41" s="25" t="s">
        <v>328</v>
      </c>
      <c r="M41" s="25" t="s">
        <v>329</v>
      </c>
      <c r="N41" s="25" t="s">
        <v>329</v>
      </c>
      <c r="O41" s="25" t="s">
        <v>328</v>
      </c>
      <c r="P41" s="25" t="s">
        <v>328</v>
      </c>
      <c r="Q41" s="25">
        <v>25544.716981132075</v>
      </c>
      <c r="R41" s="25" t="s">
        <v>328</v>
      </c>
      <c r="S41" s="25" t="s">
        <v>328</v>
      </c>
    </row>
    <row r="42" spans="1:19" x14ac:dyDescent="0.25">
      <c r="A42" s="17" t="s">
        <v>327</v>
      </c>
      <c r="B42" s="25">
        <v>28451.363636363636</v>
      </c>
      <c r="C42" s="25" t="s">
        <v>329</v>
      </c>
      <c r="D42" s="25" t="s">
        <v>329</v>
      </c>
      <c r="E42" s="25" t="s">
        <v>329</v>
      </c>
      <c r="F42" s="25">
        <v>38837.333333333328</v>
      </c>
      <c r="G42" s="25">
        <v>28701.068965517243</v>
      </c>
      <c r="H42" s="25" t="s">
        <v>328</v>
      </c>
      <c r="I42" s="25">
        <v>17192.500000000004</v>
      </c>
      <c r="J42" s="25" t="s">
        <v>329</v>
      </c>
      <c r="K42" s="25" t="s">
        <v>329</v>
      </c>
      <c r="L42" s="25" t="s">
        <v>328</v>
      </c>
      <c r="M42" s="25" t="s">
        <v>329</v>
      </c>
      <c r="N42" s="25" t="s">
        <v>329</v>
      </c>
      <c r="O42" s="25" t="s">
        <v>328</v>
      </c>
      <c r="P42" s="25" t="s">
        <v>328</v>
      </c>
      <c r="Q42" s="25">
        <v>27775.369565217392</v>
      </c>
      <c r="R42" s="25" t="s">
        <v>328</v>
      </c>
      <c r="S42" s="25" t="s">
        <v>328</v>
      </c>
    </row>
    <row r="43" spans="1:19" s="28" customFormat="1" ht="12.75" x14ac:dyDescent="0.2">
      <c r="A43" s="40" t="s">
        <v>23</v>
      </c>
      <c r="B43" s="42"/>
      <c r="C43" s="40"/>
      <c r="D43" s="40"/>
      <c r="E43" s="40"/>
      <c r="F43" s="40"/>
      <c r="G43" s="40"/>
      <c r="H43" s="40"/>
      <c r="I43" s="40"/>
      <c r="J43" s="40"/>
    </row>
    <row r="44" spans="1:19" s="28" customFormat="1" ht="12.75" x14ac:dyDescent="0.2">
      <c r="A44" s="40" t="s">
        <v>92</v>
      </c>
      <c r="B44" s="42"/>
      <c r="C44" s="40"/>
      <c r="D44" s="40"/>
      <c r="E44" s="40"/>
      <c r="F44" s="40"/>
      <c r="G44" s="40"/>
      <c r="H44" s="40"/>
      <c r="I44" s="40"/>
      <c r="J44" s="40"/>
    </row>
    <row r="45" spans="1:19" x14ac:dyDescent="0.25">
      <c r="A45" s="33"/>
      <c r="B45" s="34"/>
      <c r="C45" s="33"/>
      <c r="D45" s="33"/>
      <c r="E45" s="33"/>
      <c r="F45" s="33"/>
      <c r="G45" s="33"/>
      <c r="H45" s="33"/>
      <c r="I45" s="33"/>
      <c r="J45" s="33"/>
    </row>
    <row r="46" spans="1:19" s="54" customFormat="1" ht="17.25" x14ac:dyDescent="0.3">
      <c r="A46" s="91" t="s">
        <v>317</v>
      </c>
      <c r="B46" s="86"/>
      <c r="C46" s="86"/>
      <c r="D46" s="86"/>
      <c r="E46" s="86"/>
      <c r="F46" s="86"/>
      <c r="G46" s="86"/>
      <c r="H46" s="86"/>
      <c r="I46" s="86"/>
      <c r="J46" s="86"/>
      <c r="K46" s="86"/>
      <c r="L46" s="86"/>
      <c r="M46" s="86"/>
      <c r="N46" s="86"/>
      <c r="O46" s="86"/>
      <c r="P46" s="86"/>
      <c r="Q46" s="86"/>
      <c r="R46" s="86"/>
      <c r="S46" s="86"/>
    </row>
    <row r="47" spans="1:19" s="54" customFormat="1" ht="18.75" x14ac:dyDescent="0.3">
      <c r="A47" s="82" t="s">
        <v>332</v>
      </c>
      <c r="B47" s="82"/>
      <c r="C47" s="82"/>
      <c r="D47" s="82"/>
      <c r="E47" s="82"/>
      <c r="F47" s="82"/>
      <c r="G47" s="82"/>
      <c r="H47" s="82"/>
      <c r="I47" s="82"/>
      <c r="J47" s="82"/>
      <c r="K47" s="82"/>
      <c r="L47" s="82"/>
      <c r="M47" s="82"/>
      <c r="N47" s="82"/>
      <c r="O47" s="82"/>
      <c r="P47" s="82"/>
      <c r="Q47" s="82"/>
      <c r="R47" s="82"/>
      <c r="S47" s="82"/>
    </row>
    <row r="48" spans="1:19" s="54" customFormat="1" ht="17.25" x14ac:dyDescent="0.3">
      <c r="A48" s="83" t="s">
        <v>35</v>
      </c>
      <c r="B48" s="83"/>
      <c r="C48" s="83"/>
      <c r="D48" s="83"/>
      <c r="E48" s="83"/>
      <c r="F48" s="83"/>
      <c r="G48" s="83"/>
      <c r="H48" s="83"/>
      <c r="I48" s="83"/>
      <c r="J48" s="83"/>
      <c r="K48" s="83"/>
      <c r="L48" s="83"/>
      <c r="M48" s="83"/>
      <c r="N48" s="83"/>
      <c r="O48" s="83"/>
      <c r="P48" s="83"/>
      <c r="Q48" s="83"/>
      <c r="R48" s="83"/>
      <c r="S48" s="83"/>
    </row>
    <row r="49" spans="1:20" s="37" customFormat="1" ht="60" x14ac:dyDescent="0.25">
      <c r="A49" s="38"/>
      <c r="B49" s="19" t="s">
        <v>285</v>
      </c>
      <c r="C49" s="18" t="s">
        <v>3</v>
      </c>
      <c r="D49" s="18" t="s">
        <v>4</v>
      </c>
      <c r="E49" s="18" t="s">
        <v>5</v>
      </c>
      <c r="F49" s="18" t="s">
        <v>6</v>
      </c>
      <c r="G49" s="18" t="s">
        <v>7</v>
      </c>
      <c r="H49" s="18" t="s">
        <v>8</v>
      </c>
      <c r="I49" s="18" t="s">
        <v>9</v>
      </c>
      <c r="J49" s="18" t="s">
        <v>10</v>
      </c>
      <c r="K49" s="18" t="str">
        <f>+K$5</f>
        <v>Olival</v>
      </c>
      <c r="L49" s="18" t="str">
        <f t="shared" ref="L49:S49" si="0">+L$5</f>
        <v>Bovinos de Leite</v>
      </c>
      <c r="M49" s="18" t="str">
        <f t="shared" si="0"/>
        <v>Bovinos de Carne</v>
      </c>
      <c r="N49" s="18" t="str">
        <f t="shared" si="0"/>
        <v>Ovinos e Caprinos</v>
      </c>
      <c r="O49" s="18" t="str">
        <f t="shared" si="0"/>
        <v>Suínos</v>
      </c>
      <c r="P49" s="18" t="str">
        <f t="shared" si="0"/>
        <v>Aves</v>
      </c>
      <c r="Q49" s="18" t="str">
        <f t="shared" si="0"/>
        <v>Policultura</v>
      </c>
      <c r="R49" s="18" t="str">
        <f t="shared" si="0"/>
        <v>Polipecuária</v>
      </c>
      <c r="S49" s="18" t="str">
        <f t="shared" si="0"/>
        <v>Mistas
Culturas e Pecuária</v>
      </c>
    </row>
    <row r="50" spans="1:20" s="35" customFormat="1" x14ac:dyDescent="0.25">
      <c r="A50" s="14" t="s">
        <v>36</v>
      </c>
      <c r="B50" s="24">
        <v>16351.99</v>
      </c>
      <c r="C50" s="25" t="s">
        <v>329</v>
      </c>
      <c r="D50" s="25" t="s">
        <v>329</v>
      </c>
      <c r="E50" s="25" t="s">
        <v>329</v>
      </c>
      <c r="F50" s="25">
        <v>34779.199999999997</v>
      </c>
      <c r="G50" s="25">
        <v>11731.6</v>
      </c>
      <c r="H50" s="25" t="s">
        <v>328</v>
      </c>
      <c r="I50" s="25">
        <v>10892.34</v>
      </c>
      <c r="J50" s="25" t="s">
        <v>329</v>
      </c>
      <c r="K50" s="25" t="s">
        <v>329</v>
      </c>
      <c r="L50" s="25" t="s">
        <v>328</v>
      </c>
      <c r="M50" s="25" t="s">
        <v>329</v>
      </c>
      <c r="N50" s="25" t="s">
        <v>329</v>
      </c>
      <c r="O50" s="25" t="s">
        <v>328</v>
      </c>
      <c r="P50" s="25" t="s">
        <v>328</v>
      </c>
      <c r="Q50" s="25">
        <v>13172.76</v>
      </c>
      <c r="R50" s="25" t="s">
        <v>328</v>
      </c>
      <c r="S50" s="25" t="s">
        <v>328</v>
      </c>
      <c r="T50" s="29"/>
    </row>
    <row r="51" spans="1:20" x14ac:dyDescent="0.25">
      <c r="A51" s="16" t="s">
        <v>37</v>
      </c>
      <c r="B51" s="24">
        <v>2.7</v>
      </c>
      <c r="C51" s="25" t="s">
        <v>329</v>
      </c>
      <c r="D51" s="25" t="s">
        <v>329</v>
      </c>
      <c r="E51" s="25" t="s">
        <v>329</v>
      </c>
      <c r="F51" s="25">
        <v>0</v>
      </c>
      <c r="G51" s="25">
        <v>0</v>
      </c>
      <c r="H51" s="25" t="s">
        <v>328</v>
      </c>
      <c r="I51" s="25">
        <v>0</v>
      </c>
      <c r="J51" s="25" t="s">
        <v>329</v>
      </c>
      <c r="K51" s="25" t="s">
        <v>329</v>
      </c>
      <c r="L51" s="25" t="s">
        <v>328</v>
      </c>
      <c r="M51" s="25" t="s">
        <v>329</v>
      </c>
      <c r="N51" s="25" t="s">
        <v>329</v>
      </c>
      <c r="O51" s="25" t="s">
        <v>328</v>
      </c>
      <c r="P51" s="25" t="s">
        <v>328</v>
      </c>
      <c r="Q51" s="25">
        <v>5.25</v>
      </c>
      <c r="R51" s="25" t="s">
        <v>328</v>
      </c>
      <c r="S51" s="25" t="s">
        <v>328</v>
      </c>
    </row>
    <row r="52" spans="1:20" x14ac:dyDescent="0.25">
      <c r="A52" s="16" t="s">
        <v>38</v>
      </c>
      <c r="B52" s="24">
        <v>0</v>
      </c>
      <c r="C52" s="25" t="s">
        <v>329</v>
      </c>
      <c r="D52" s="25" t="s">
        <v>329</v>
      </c>
      <c r="E52" s="25" t="s">
        <v>329</v>
      </c>
      <c r="F52" s="25">
        <v>0</v>
      </c>
      <c r="G52" s="25">
        <v>0</v>
      </c>
      <c r="H52" s="25" t="s">
        <v>328</v>
      </c>
      <c r="I52" s="25">
        <v>0</v>
      </c>
      <c r="J52" s="25" t="s">
        <v>329</v>
      </c>
      <c r="K52" s="25" t="s">
        <v>329</v>
      </c>
      <c r="L52" s="25" t="s">
        <v>328</v>
      </c>
      <c r="M52" s="25" t="s">
        <v>329</v>
      </c>
      <c r="N52" s="25" t="s">
        <v>329</v>
      </c>
      <c r="O52" s="25" t="s">
        <v>328</v>
      </c>
      <c r="P52" s="25" t="s">
        <v>328</v>
      </c>
      <c r="Q52" s="25">
        <v>0</v>
      </c>
      <c r="R52" s="25" t="s">
        <v>328</v>
      </c>
      <c r="S52" s="25" t="s">
        <v>328</v>
      </c>
    </row>
    <row r="53" spans="1:20" x14ac:dyDescent="0.25">
      <c r="A53" s="16" t="s">
        <v>39</v>
      </c>
      <c r="B53" s="24">
        <v>0</v>
      </c>
      <c r="C53" s="25" t="s">
        <v>329</v>
      </c>
      <c r="D53" s="25" t="s">
        <v>329</v>
      </c>
      <c r="E53" s="25" t="s">
        <v>329</v>
      </c>
      <c r="F53" s="25">
        <v>0</v>
      </c>
      <c r="G53" s="25">
        <v>0</v>
      </c>
      <c r="H53" s="25" t="s">
        <v>328</v>
      </c>
      <c r="I53" s="25">
        <v>0</v>
      </c>
      <c r="J53" s="25" t="s">
        <v>329</v>
      </c>
      <c r="K53" s="25" t="s">
        <v>329</v>
      </c>
      <c r="L53" s="25" t="s">
        <v>328</v>
      </c>
      <c r="M53" s="25" t="s">
        <v>329</v>
      </c>
      <c r="N53" s="25" t="s">
        <v>329</v>
      </c>
      <c r="O53" s="25" t="s">
        <v>328</v>
      </c>
      <c r="P53" s="25" t="s">
        <v>328</v>
      </c>
      <c r="Q53" s="25">
        <v>0</v>
      </c>
      <c r="R53" s="25" t="s">
        <v>328</v>
      </c>
      <c r="S53" s="25" t="s">
        <v>328</v>
      </c>
    </row>
    <row r="54" spans="1:20" x14ac:dyDescent="0.25">
      <c r="A54" s="16" t="s">
        <v>40</v>
      </c>
      <c r="B54" s="24">
        <v>0</v>
      </c>
      <c r="C54" s="25" t="s">
        <v>329</v>
      </c>
      <c r="D54" s="25" t="s">
        <v>329</v>
      </c>
      <c r="E54" s="25" t="s">
        <v>329</v>
      </c>
      <c r="F54" s="25">
        <v>0</v>
      </c>
      <c r="G54" s="25">
        <v>0</v>
      </c>
      <c r="H54" s="25" t="s">
        <v>328</v>
      </c>
      <c r="I54" s="25">
        <v>0</v>
      </c>
      <c r="J54" s="25" t="s">
        <v>329</v>
      </c>
      <c r="K54" s="25" t="s">
        <v>329</v>
      </c>
      <c r="L54" s="25" t="s">
        <v>328</v>
      </c>
      <c r="M54" s="25" t="s">
        <v>329</v>
      </c>
      <c r="N54" s="25" t="s">
        <v>329</v>
      </c>
      <c r="O54" s="25" t="s">
        <v>328</v>
      </c>
      <c r="P54" s="25" t="s">
        <v>328</v>
      </c>
      <c r="Q54" s="25">
        <v>0</v>
      </c>
      <c r="R54" s="25" t="s">
        <v>328</v>
      </c>
      <c r="S54" s="25" t="s">
        <v>328</v>
      </c>
    </row>
    <row r="55" spans="1:20" x14ac:dyDescent="0.25">
      <c r="A55" s="16" t="s">
        <v>41</v>
      </c>
      <c r="B55" s="24">
        <v>0</v>
      </c>
      <c r="C55" s="25" t="s">
        <v>329</v>
      </c>
      <c r="D55" s="25" t="s">
        <v>329</v>
      </c>
      <c r="E55" s="25" t="s">
        <v>329</v>
      </c>
      <c r="F55" s="25">
        <v>0</v>
      </c>
      <c r="G55" s="25">
        <v>0</v>
      </c>
      <c r="H55" s="25" t="s">
        <v>328</v>
      </c>
      <c r="I55" s="25">
        <v>0</v>
      </c>
      <c r="J55" s="25" t="s">
        <v>329</v>
      </c>
      <c r="K55" s="25" t="s">
        <v>329</v>
      </c>
      <c r="L55" s="25" t="s">
        <v>328</v>
      </c>
      <c r="M55" s="25" t="s">
        <v>329</v>
      </c>
      <c r="N55" s="25" t="s">
        <v>329</v>
      </c>
      <c r="O55" s="25" t="s">
        <v>328</v>
      </c>
      <c r="P55" s="25" t="s">
        <v>328</v>
      </c>
      <c r="Q55" s="25">
        <v>0</v>
      </c>
      <c r="R55" s="25" t="s">
        <v>328</v>
      </c>
      <c r="S55" s="25" t="s">
        <v>328</v>
      </c>
    </row>
    <row r="56" spans="1:20" x14ac:dyDescent="0.25">
      <c r="A56" s="16" t="s">
        <v>42</v>
      </c>
      <c r="B56" s="24">
        <v>1766.5</v>
      </c>
      <c r="C56" s="25" t="s">
        <v>329</v>
      </c>
      <c r="D56" s="25" t="s">
        <v>329</v>
      </c>
      <c r="E56" s="25" t="s">
        <v>329</v>
      </c>
      <c r="F56" s="25">
        <v>1865.79</v>
      </c>
      <c r="G56" s="25">
        <v>21.08</v>
      </c>
      <c r="H56" s="25" t="s">
        <v>328</v>
      </c>
      <c r="I56" s="25">
        <v>43.71</v>
      </c>
      <c r="J56" s="25" t="s">
        <v>329</v>
      </c>
      <c r="K56" s="25" t="s">
        <v>329</v>
      </c>
      <c r="L56" s="25" t="s">
        <v>328</v>
      </c>
      <c r="M56" s="25" t="s">
        <v>329</v>
      </c>
      <c r="N56" s="25" t="s">
        <v>329</v>
      </c>
      <c r="O56" s="25" t="s">
        <v>328</v>
      </c>
      <c r="P56" s="25" t="s">
        <v>328</v>
      </c>
      <c r="Q56" s="25">
        <v>2763.63</v>
      </c>
      <c r="R56" s="25" t="s">
        <v>328</v>
      </c>
      <c r="S56" s="25" t="s">
        <v>328</v>
      </c>
    </row>
    <row r="57" spans="1:20" x14ac:dyDescent="0.25">
      <c r="A57" s="16" t="s">
        <v>43</v>
      </c>
      <c r="B57" s="24">
        <v>53.71</v>
      </c>
      <c r="C57" s="25" t="s">
        <v>329</v>
      </c>
      <c r="D57" s="25" t="s">
        <v>329</v>
      </c>
      <c r="E57" s="25" t="s">
        <v>329</v>
      </c>
      <c r="F57" s="25">
        <v>0</v>
      </c>
      <c r="G57" s="25">
        <v>0</v>
      </c>
      <c r="H57" s="25" t="s">
        <v>328</v>
      </c>
      <c r="I57" s="25">
        <v>0</v>
      </c>
      <c r="J57" s="25" t="s">
        <v>329</v>
      </c>
      <c r="K57" s="25" t="s">
        <v>329</v>
      </c>
      <c r="L57" s="25" t="s">
        <v>328</v>
      </c>
      <c r="M57" s="25" t="s">
        <v>329</v>
      </c>
      <c r="N57" s="25" t="s">
        <v>329</v>
      </c>
      <c r="O57" s="25" t="s">
        <v>328</v>
      </c>
      <c r="P57" s="25" t="s">
        <v>328</v>
      </c>
      <c r="Q57" s="25">
        <v>104.45</v>
      </c>
      <c r="R57" s="25" t="s">
        <v>328</v>
      </c>
      <c r="S57" s="25" t="s">
        <v>328</v>
      </c>
    </row>
    <row r="58" spans="1:20" x14ac:dyDescent="0.25">
      <c r="A58" s="16" t="s">
        <v>44</v>
      </c>
      <c r="B58" s="24">
        <v>6486.41</v>
      </c>
      <c r="C58" s="25" t="s">
        <v>329</v>
      </c>
      <c r="D58" s="25" t="s">
        <v>329</v>
      </c>
      <c r="E58" s="25" t="s">
        <v>329</v>
      </c>
      <c r="F58" s="25">
        <v>24302.85</v>
      </c>
      <c r="G58" s="25">
        <v>37.65</v>
      </c>
      <c r="H58" s="25" t="s">
        <v>328</v>
      </c>
      <c r="I58" s="25">
        <v>125.87</v>
      </c>
      <c r="J58" s="25" t="s">
        <v>329</v>
      </c>
      <c r="K58" s="25" t="s">
        <v>329</v>
      </c>
      <c r="L58" s="25" t="s">
        <v>328</v>
      </c>
      <c r="M58" s="25" t="s">
        <v>329</v>
      </c>
      <c r="N58" s="25" t="s">
        <v>329</v>
      </c>
      <c r="O58" s="25" t="s">
        <v>328</v>
      </c>
      <c r="P58" s="25" t="s">
        <v>328</v>
      </c>
      <c r="Q58" s="25">
        <v>4042.54</v>
      </c>
      <c r="R58" s="25" t="s">
        <v>328</v>
      </c>
      <c r="S58" s="25" t="s">
        <v>328</v>
      </c>
    </row>
    <row r="59" spans="1:20" x14ac:dyDescent="0.25">
      <c r="A59" s="16" t="s">
        <v>45</v>
      </c>
      <c r="B59" s="24">
        <v>864.33</v>
      </c>
      <c r="C59" s="25" t="s">
        <v>329</v>
      </c>
      <c r="D59" s="25" t="s">
        <v>329</v>
      </c>
      <c r="E59" s="25" t="s">
        <v>329</v>
      </c>
      <c r="F59" s="25">
        <v>4820.5600000000004</v>
      </c>
      <c r="G59" s="25">
        <v>0</v>
      </c>
      <c r="H59" s="25" t="s">
        <v>328</v>
      </c>
      <c r="I59" s="25">
        <v>0</v>
      </c>
      <c r="J59" s="25" t="s">
        <v>329</v>
      </c>
      <c r="K59" s="25" t="s">
        <v>329</v>
      </c>
      <c r="L59" s="25" t="s">
        <v>328</v>
      </c>
      <c r="M59" s="25" t="s">
        <v>329</v>
      </c>
      <c r="N59" s="25" t="s">
        <v>329</v>
      </c>
      <c r="O59" s="25" t="s">
        <v>328</v>
      </c>
      <c r="P59" s="25" t="s">
        <v>328</v>
      </c>
      <c r="Q59" s="25">
        <v>0</v>
      </c>
      <c r="R59" s="25" t="s">
        <v>328</v>
      </c>
      <c r="S59" s="25" t="s">
        <v>328</v>
      </c>
    </row>
    <row r="60" spans="1:20" x14ac:dyDescent="0.25">
      <c r="A60" s="16" t="s">
        <v>46</v>
      </c>
      <c r="B60" s="24">
        <v>196.82</v>
      </c>
      <c r="C60" s="25" t="s">
        <v>329</v>
      </c>
      <c r="D60" s="25" t="s">
        <v>329</v>
      </c>
      <c r="E60" s="25" t="s">
        <v>329</v>
      </c>
      <c r="F60" s="25">
        <v>1097.69</v>
      </c>
      <c r="G60" s="25">
        <v>0</v>
      </c>
      <c r="H60" s="25" t="s">
        <v>328</v>
      </c>
      <c r="I60" s="25">
        <v>0</v>
      </c>
      <c r="J60" s="25" t="s">
        <v>329</v>
      </c>
      <c r="K60" s="25" t="s">
        <v>329</v>
      </c>
      <c r="L60" s="25" t="s">
        <v>328</v>
      </c>
      <c r="M60" s="25" t="s">
        <v>329</v>
      </c>
      <c r="N60" s="25" t="s">
        <v>329</v>
      </c>
      <c r="O60" s="25" t="s">
        <v>328</v>
      </c>
      <c r="P60" s="25" t="s">
        <v>328</v>
      </c>
      <c r="Q60" s="25">
        <v>0</v>
      </c>
      <c r="R60" s="25" t="s">
        <v>328</v>
      </c>
      <c r="S60" s="25" t="s">
        <v>328</v>
      </c>
    </row>
    <row r="61" spans="1:20" x14ac:dyDescent="0.25">
      <c r="A61" s="16" t="s">
        <v>47</v>
      </c>
      <c r="B61" s="24">
        <v>0</v>
      </c>
      <c r="C61" s="25" t="s">
        <v>329</v>
      </c>
      <c r="D61" s="25" t="s">
        <v>329</v>
      </c>
      <c r="E61" s="25" t="s">
        <v>329</v>
      </c>
      <c r="F61" s="25">
        <v>0</v>
      </c>
      <c r="G61" s="25">
        <v>0</v>
      </c>
      <c r="H61" s="25" t="s">
        <v>328</v>
      </c>
      <c r="I61" s="25">
        <v>0</v>
      </c>
      <c r="J61" s="25" t="s">
        <v>329</v>
      </c>
      <c r="K61" s="25" t="s">
        <v>329</v>
      </c>
      <c r="L61" s="25" t="s">
        <v>328</v>
      </c>
      <c r="M61" s="25" t="s">
        <v>329</v>
      </c>
      <c r="N61" s="25" t="s">
        <v>329</v>
      </c>
      <c r="O61" s="25" t="s">
        <v>328</v>
      </c>
      <c r="P61" s="25" t="s">
        <v>328</v>
      </c>
      <c r="Q61" s="25">
        <v>0</v>
      </c>
      <c r="R61" s="25" t="s">
        <v>328</v>
      </c>
      <c r="S61" s="25" t="s">
        <v>328</v>
      </c>
    </row>
    <row r="62" spans="1:20" x14ac:dyDescent="0.25">
      <c r="A62" s="16" t="s">
        <v>93</v>
      </c>
      <c r="B62" s="24">
        <v>0</v>
      </c>
      <c r="C62" s="25" t="s">
        <v>329</v>
      </c>
      <c r="D62" s="25" t="s">
        <v>329</v>
      </c>
      <c r="E62" s="25" t="s">
        <v>329</v>
      </c>
      <c r="F62" s="25">
        <v>0</v>
      </c>
      <c r="G62" s="25">
        <v>0</v>
      </c>
      <c r="H62" s="25" t="s">
        <v>328</v>
      </c>
      <c r="I62" s="25">
        <v>0</v>
      </c>
      <c r="J62" s="25" t="s">
        <v>329</v>
      </c>
      <c r="K62" s="25" t="s">
        <v>329</v>
      </c>
      <c r="L62" s="25" t="s">
        <v>328</v>
      </c>
      <c r="M62" s="25" t="s">
        <v>329</v>
      </c>
      <c r="N62" s="25" t="s">
        <v>329</v>
      </c>
      <c r="O62" s="25" t="s">
        <v>328</v>
      </c>
      <c r="P62" s="25" t="s">
        <v>328</v>
      </c>
      <c r="Q62" s="25">
        <v>0</v>
      </c>
      <c r="R62" s="25" t="s">
        <v>328</v>
      </c>
      <c r="S62" s="25" t="s">
        <v>328</v>
      </c>
    </row>
    <row r="63" spans="1:20" x14ac:dyDescent="0.25">
      <c r="A63" s="16" t="s">
        <v>48</v>
      </c>
      <c r="B63" s="24">
        <v>3297.82</v>
      </c>
      <c r="C63" s="25" t="s">
        <v>329</v>
      </c>
      <c r="D63" s="25" t="s">
        <v>329</v>
      </c>
      <c r="E63" s="25" t="s">
        <v>329</v>
      </c>
      <c r="F63" s="25">
        <v>651.66999999999996</v>
      </c>
      <c r="G63" s="25">
        <v>365.39</v>
      </c>
      <c r="H63" s="25" t="s">
        <v>328</v>
      </c>
      <c r="I63" s="25">
        <v>10357.74</v>
      </c>
      <c r="J63" s="25" t="s">
        <v>329</v>
      </c>
      <c r="K63" s="25" t="s">
        <v>329</v>
      </c>
      <c r="L63" s="25" t="s">
        <v>328</v>
      </c>
      <c r="M63" s="25" t="s">
        <v>329</v>
      </c>
      <c r="N63" s="25" t="s">
        <v>329</v>
      </c>
      <c r="O63" s="25" t="s">
        <v>328</v>
      </c>
      <c r="P63" s="25" t="s">
        <v>328</v>
      </c>
      <c r="Q63" s="25">
        <v>2008.37</v>
      </c>
      <c r="R63" s="25" t="s">
        <v>328</v>
      </c>
      <c r="S63" s="25" t="s">
        <v>328</v>
      </c>
    </row>
    <row r="64" spans="1:20" x14ac:dyDescent="0.25">
      <c r="A64" s="16" t="s">
        <v>49</v>
      </c>
      <c r="B64" s="24">
        <v>0</v>
      </c>
      <c r="C64" s="25" t="s">
        <v>329</v>
      </c>
      <c r="D64" s="25" t="s">
        <v>329</v>
      </c>
      <c r="E64" s="25" t="s">
        <v>329</v>
      </c>
      <c r="F64" s="25">
        <v>0</v>
      </c>
      <c r="G64" s="25">
        <v>0</v>
      </c>
      <c r="H64" s="25" t="s">
        <v>328</v>
      </c>
      <c r="I64" s="25">
        <v>0</v>
      </c>
      <c r="J64" s="25" t="s">
        <v>329</v>
      </c>
      <c r="K64" s="25" t="s">
        <v>329</v>
      </c>
      <c r="L64" s="25" t="s">
        <v>328</v>
      </c>
      <c r="M64" s="25" t="s">
        <v>329</v>
      </c>
      <c r="N64" s="25" t="s">
        <v>329</v>
      </c>
      <c r="O64" s="25" t="s">
        <v>328</v>
      </c>
      <c r="P64" s="25" t="s">
        <v>328</v>
      </c>
      <c r="Q64" s="25">
        <v>0</v>
      </c>
      <c r="R64" s="25" t="s">
        <v>328</v>
      </c>
      <c r="S64" s="25" t="s">
        <v>328</v>
      </c>
    </row>
    <row r="65" spans="1:20" x14ac:dyDescent="0.25">
      <c r="A65" s="16" t="s">
        <v>50</v>
      </c>
      <c r="B65" s="24">
        <v>2937.21</v>
      </c>
      <c r="C65" s="25" t="s">
        <v>329</v>
      </c>
      <c r="D65" s="25" t="s">
        <v>329</v>
      </c>
      <c r="E65" s="25" t="s">
        <v>329</v>
      </c>
      <c r="F65" s="25">
        <v>0</v>
      </c>
      <c r="G65" s="25">
        <v>11307.48</v>
      </c>
      <c r="H65" s="25" t="s">
        <v>328</v>
      </c>
      <c r="I65" s="25">
        <v>224.27</v>
      </c>
      <c r="J65" s="25" t="s">
        <v>329</v>
      </c>
      <c r="K65" s="25" t="s">
        <v>329</v>
      </c>
      <c r="L65" s="25" t="s">
        <v>328</v>
      </c>
      <c r="M65" s="25" t="s">
        <v>329</v>
      </c>
      <c r="N65" s="25" t="s">
        <v>329</v>
      </c>
      <c r="O65" s="25" t="s">
        <v>328</v>
      </c>
      <c r="P65" s="25" t="s">
        <v>328</v>
      </c>
      <c r="Q65" s="25">
        <v>3646.13</v>
      </c>
      <c r="R65" s="25" t="s">
        <v>328</v>
      </c>
      <c r="S65" s="25" t="s">
        <v>328</v>
      </c>
    </row>
    <row r="66" spans="1:20" s="35" customFormat="1" x14ac:dyDescent="0.25">
      <c r="A66" s="14" t="s">
        <v>51</v>
      </c>
      <c r="B66" s="24">
        <v>968.07</v>
      </c>
      <c r="C66" s="25" t="s">
        <v>329</v>
      </c>
      <c r="D66" s="25" t="s">
        <v>329</v>
      </c>
      <c r="E66" s="25" t="s">
        <v>329</v>
      </c>
      <c r="F66" s="25">
        <v>4.41</v>
      </c>
      <c r="G66" s="25">
        <v>0</v>
      </c>
      <c r="H66" s="25" t="s">
        <v>328</v>
      </c>
      <c r="I66" s="25">
        <v>418.08</v>
      </c>
      <c r="J66" s="25" t="s">
        <v>329</v>
      </c>
      <c r="K66" s="25" t="s">
        <v>329</v>
      </c>
      <c r="L66" s="25" t="s">
        <v>328</v>
      </c>
      <c r="M66" s="25" t="s">
        <v>329</v>
      </c>
      <c r="N66" s="25" t="s">
        <v>329</v>
      </c>
      <c r="O66" s="25" t="s">
        <v>328</v>
      </c>
      <c r="P66" s="25" t="s">
        <v>328</v>
      </c>
      <c r="Q66" s="25">
        <v>336.84</v>
      </c>
      <c r="R66" s="25" t="s">
        <v>328</v>
      </c>
      <c r="S66" s="25" t="s">
        <v>328</v>
      </c>
      <c r="T66" s="29"/>
    </row>
    <row r="67" spans="1:20" x14ac:dyDescent="0.25">
      <c r="A67" s="16" t="s">
        <v>52</v>
      </c>
      <c r="B67" s="24">
        <v>0</v>
      </c>
      <c r="C67" s="25" t="s">
        <v>329</v>
      </c>
      <c r="D67" s="25" t="s">
        <v>329</v>
      </c>
      <c r="E67" s="25" t="s">
        <v>329</v>
      </c>
      <c r="F67" s="25">
        <v>0</v>
      </c>
      <c r="G67" s="25">
        <v>0</v>
      </c>
      <c r="H67" s="25" t="s">
        <v>328</v>
      </c>
      <c r="I67" s="25">
        <v>0</v>
      </c>
      <c r="J67" s="25" t="s">
        <v>329</v>
      </c>
      <c r="K67" s="25" t="s">
        <v>329</v>
      </c>
      <c r="L67" s="25" t="s">
        <v>328</v>
      </c>
      <c r="M67" s="25" t="s">
        <v>329</v>
      </c>
      <c r="N67" s="25" t="s">
        <v>329</v>
      </c>
      <c r="O67" s="25" t="s">
        <v>328</v>
      </c>
      <c r="P67" s="25" t="s">
        <v>328</v>
      </c>
      <c r="Q67" s="25">
        <v>0</v>
      </c>
      <c r="R67" s="25" t="s">
        <v>328</v>
      </c>
      <c r="S67" s="25" t="s">
        <v>328</v>
      </c>
    </row>
    <row r="68" spans="1:20" x14ac:dyDescent="0.25">
      <c r="A68" s="16" t="s">
        <v>53</v>
      </c>
      <c r="B68" s="24">
        <v>258.32</v>
      </c>
      <c r="C68" s="25" t="s">
        <v>329</v>
      </c>
      <c r="D68" s="25" t="s">
        <v>329</v>
      </c>
      <c r="E68" s="25" t="s">
        <v>329</v>
      </c>
      <c r="F68" s="25">
        <v>0</v>
      </c>
      <c r="G68" s="25">
        <v>0</v>
      </c>
      <c r="H68" s="25" t="s">
        <v>328</v>
      </c>
      <c r="I68" s="25">
        <v>306.77999999999997</v>
      </c>
      <c r="J68" s="25" t="s">
        <v>329</v>
      </c>
      <c r="K68" s="25" t="s">
        <v>329</v>
      </c>
      <c r="L68" s="25" t="s">
        <v>328</v>
      </c>
      <c r="M68" s="25" t="s">
        <v>329</v>
      </c>
      <c r="N68" s="25" t="s">
        <v>329</v>
      </c>
      <c r="O68" s="25" t="s">
        <v>328</v>
      </c>
      <c r="P68" s="25" t="s">
        <v>328</v>
      </c>
      <c r="Q68" s="25">
        <v>336.84</v>
      </c>
      <c r="R68" s="25" t="s">
        <v>328</v>
      </c>
      <c r="S68" s="25" t="s">
        <v>328</v>
      </c>
    </row>
    <row r="69" spans="1:20" x14ac:dyDescent="0.25">
      <c r="A69" s="16" t="s">
        <v>54</v>
      </c>
      <c r="B69" s="24">
        <v>58.08</v>
      </c>
      <c r="C69" s="25" t="s">
        <v>329</v>
      </c>
      <c r="D69" s="25" t="s">
        <v>329</v>
      </c>
      <c r="E69" s="25" t="s">
        <v>329</v>
      </c>
      <c r="F69" s="25">
        <v>0</v>
      </c>
      <c r="G69" s="25">
        <v>0</v>
      </c>
      <c r="H69" s="25" t="s">
        <v>328</v>
      </c>
      <c r="I69" s="25">
        <v>0</v>
      </c>
      <c r="J69" s="25" t="s">
        <v>329</v>
      </c>
      <c r="K69" s="25" t="s">
        <v>329</v>
      </c>
      <c r="L69" s="25" t="s">
        <v>328</v>
      </c>
      <c r="M69" s="25" t="s">
        <v>329</v>
      </c>
      <c r="N69" s="25" t="s">
        <v>329</v>
      </c>
      <c r="O69" s="25" t="s">
        <v>328</v>
      </c>
      <c r="P69" s="25" t="s">
        <v>328</v>
      </c>
      <c r="Q69" s="25">
        <v>0</v>
      </c>
      <c r="R69" s="25" t="s">
        <v>328</v>
      </c>
      <c r="S69" s="25" t="s">
        <v>328</v>
      </c>
    </row>
    <row r="70" spans="1:20" x14ac:dyDescent="0.25">
      <c r="A70" s="16" t="s">
        <v>55</v>
      </c>
      <c r="B70" s="24">
        <v>36.770000000000003</v>
      </c>
      <c r="C70" s="25" t="s">
        <v>329</v>
      </c>
      <c r="D70" s="25" t="s">
        <v>329</v>
      </c>
      <c r="E70" s="25" t="s">
        <v>329</v>
      </c>
      <c r="F70" s="25">
        <v>-0.15</v>
      </c>
      <c r="G70" s="25">
        <v>0</v>
      </c>
      <c r="H70" s="25" t="s">
        <v>328</v>
      </c>
      <c r="I70" s="25">
        <v>99.47</v>
      </c>
      <c r="J70" s="25" t="s">
        <v>329</v>
      </c>
      <c r="K70" s="25" t="s">
        <v>329</v>
      </c>
      <c r="L70" s="25" t="s">
        <v>328</v>
      </c>
      <c r="M70" s="25" t="s">
        <v>329</v>
      </c>
      <c r="N70" s="25" t="s">
        <v>329</v>
      </c>
      <c r="O70" s="25" t="s">
        <v>328</v>
      </c>
      <c r="P70" s="25" t="s">
        <v>328</v>
      </c>
      <c r="Q70" s="25">
        <v>0</v>
      </c>
      <c r="R70" s="25" t="s">
        <v>328</v>
      </c>
      <c r="S70" s="25" t="s">
        <v>328</v>
      </c>
    </row>
    <row r="71" spans="1:20" x14ac:dyDescent="0.25">
      <c r="A71" s="16" t="s">
        <v>56</v>
      </c>
      <c r="B71" s="24">
        <v>0</v>
      </c>
      <c r="C71" s="25" t="s">
        <v>329</v>
      </c>
      <c r="D71" s="25" t="s">
        <v>329</v>
      </c>
      <c r="E71" s="25" t="s">
        <v>329</v>
      </c>
      <c r="F71" s="25">
        <v>0</v>
      </c>
      <c r="G71" s="25">
        <v>0</v>
      </c>
      <c r="H71" s="25" t="s">
        <v>328</v>
      </c>
      <c r="I71" s="25">
        <v>0</v>
      </c>
      <c r="J71" s="25" t="s">
        <v>329</v>
      </c>
      <c r="K71" s="25" t="s">
        <v>329</v>
      </c>
      <c r="L71" s="25" t="s">
        <v>328</v>
      </c>
      <c r="M71" s="25" t="s">
        <v>329</v>
      </c>
      <c r="N71" s="25" t="s">
        <v>329</v>
      </c>
      <c r="O71" s="25" t="s">
        <v>328</v>
      </c>
      <c r="P71" s="25" t="s">
        <v>328</v>
      </c>
      <c r="Q71" s="25">
        <v>0</v>
      </c>
      <c r="R71" s="25" t="s">
        <v>328</v>
      </c>
      <c r="S71" s="25" t="s">
        <v>328</v>
      </c>
    </row>
    <row r="72" spans="1:20" x14ac:dyDescent="0.25">
      <c r="A72" s="16" t="s">
        <v>57</v>
      </c>
      <c r="B72" s="24">
        <v>15.72</v>
      </c>
      <c r="C72" s="25" t="s">
        <v>329</v>
      </c>
      <c r="D72" s="25" t="s">
        <v>329</v>
      </c>
      <c r="E72" s="25" t="s">
        <v>329</v>
      </c>
      <c r="F72" s="25">
        <v>0</v>
      </c>
      <c r="G72" s="25">
        <v>0</v>
      </c>
      <c r="H72" s="25" t="s">
        <v>328</v>
      </c>
      <c r="I72" s="25">
        <v>0</v>
      </c>
      <c r="J72" s="25" t="s">
        <v>329</v>
      </c>
      <c r="K72" s="25" t="s">
        <v>329</v>
      </c>
      <c r="L72" s="25" t="s">
        <v>328</v>
      </c>
      <c r="M72" s="25" t="s">
        <v>329</v>
      </c>
      <c r="N72" s="25" t="s">
        <v>329</v>
      </c>
      <c r="O72" s="25" t="s">
        <v>328</v>
      </c>
      <c r="P72" s="25" t="s">
        <v>328</v>
      </c>
      <c r="Q72" s="25">
        <v>0</v>
      </c>
      <c r="R72" s="25" t="s">
        <v>328</v>
      </c>
      <c r="S72" s="25" t="s">
        <v>328</v>
      </c>
    </row>
    <row r="73" spans="1:20" x14ac:dyDescent="0.25">
      <c r="A73" s="16" t="s">
        <v>58</v>
      </c>
      <c r="B73" s="24">
        <v>0</v>
      </c>
      <c r="C73" s="25" t="s">
        <v>329</v>
      </c>
      <c r="D73" s="25" t="s">
        <v>329</v>
      </c>
      <c r="E73" s="25" t="s">
        <v>329</v>
      </c>
      <c r="F73" s="25">
        <v>0</v>
      </c>
      <c r="G73" s="25">
        <v>0</v>
      </c>
      <c r="H73" s="25" t="s">
        <v>328</v>
      </c>
      <c r="I73" s="25">
        <v>0</v>
      </c>
      <c r="J73" s="25" t="s">
        <v>329</v>
      </c>
      <c r="K73" s="25" t="s">
        <v>329</v>
      </c>
      <c r="L73" s="25" t="s">
        <v>328</v>
      </c>
      <c r="M73" s="25" t="s">
        <v>329</v>
      </c>
      <c r="N73" s="25" t="s">
        <v>329</v>
      </c>
      <c r="O73" s="25" t="s">
        <v>328</v>
      </c>
      <c r="P73" s="25" t="s">
        <v>328</v>
      </c>
      <c r="Q73" s="25">
        <v>0</v>
      </c>
      <c r="R73" s="25" t="s">
        <v>328</v>
      </c>
      <c r="S73" s="25" t="s">
        <v>328</v>
      </c>
    </row>
    <row r="74" spans="1:20" x14ac:dyDescent="0.25">
      <c r="A74" s="16" t="s">
        <v>59</v>
      </c>
      <c r="B74" s="24">
        <v>199.25</v>
      </c>
      <c r="C74" s="25" t="s">
        <v>329</v>
      </c>
      <c r="D74" s="25" t="s">
        <v>329</v>
      </c>
      <c r="E74" s="25" t="s">
        <v>329</v>
      </c>
      <c r="F74" s="25">
        <v>0</v>
      </c>
      <c r="G74" s="25">
        <v>0</v>
      </c>
      <c r="H74" s="25" t="s">
        <v>328</v>
      </c>
      <c r="I74" s="25">
        <v>11.83</v>
      </c>
      <c r="J74" s="25" t="s">
        <v>329</v>
      </c>
      <c r="K74" s="25" t="s">
        <v>329</v>
      </c>
      <c r="L74" s="25" t="s">
        <v>328</v>
      </c>
      <c r="M74" s="25" t="s">
        <v>329</v>
      </c>
      <c r="N74" s="25" t="s">
        <v>329</v>
      </c>
      <c r="O74" s="25" t="s">
        <v>328</v>
      </c>
      <c r="P74" s="25" t="s">
        <v>328</v>
      </c>
      <c r="Q74" s="25">
        <v>0</v>
      </c>
      <c r="R74" s="25" t="s">
        <v>328</v>
      </c>
      <c r="S74" s="25" t="s">
        <v>328</v>
      </c>
    </row>
    <row r="75" spans="1:20" x14ac:dyDescent="0.25">
      <c r="A75" s="16" t="s">
        <v>60</v>
      </c>
      <c r="B75" s="24">
        <v>383.07</v>
      </c>
      <c r="C75" s="25" t="s">
        <v>329</v>
      </c>
      <c r="D75" s="25" t="s">
        <v>329</v>
      </c>
      <c r="E75" s="25" t="s">
        <v>329</v>
      </c>
      <c r="F75" s="25">
        <v>0</v>
      </c>
      <c r="G75" s="25">
        <v>0</v>
      </c>
      <c r="H75" s="25" t="s">
        <v>328</v>
      </c>
      <c r="I75" s="25">
        <v>0</v>
      </c>
      <c r="J75" s="25" t="s">
        <v>329</v>
      </c>
      <c r="K75" s="25" t="s">
        <v>329</v>
      </c>
      <c r="L75" s="25" t="s">
        <v>328</v>
      </c>
      <c r="M75" s="25" t="s">
        <v>329</v>
      </c>
      <c r="N75" s="25" t="s">
        <v>329</v>
      </c>
      <c r="O75" s="25" t="s">
        <v>328</v>
      </c>
      <c r="P75" s="25" t="s">
        <v>328</v>
      </c>
      <c r="Q75" s="25">
        <v>0</v>
      </c>
      <c r="R75" s="25" t="s">
        <v>328</v>
      </c>
      <c r="S75" s="25" t="s">
        <v>328</v>
      </c>
    </row>
    <row r="76" spans="1:20" x14ac:dyDescent="0.25">
      <c r="A76" s="16" t="s">
        <v>61</v>
      </c>
      <c r="B76" s="24">
        <v>0</v>
      </c>
      <c r="C76" s="25" t="s">
        <v>329</v>
      </c>
      <c r="D76" s="25" t="s">
        <v>329</v>
      </c>
      <c r="E76" s="25" t="s">
        <v>329</v>
      </c>
      <c r="F76" s="25">
        <v>0</v>
      </c>
      <c r="G76" s="25">
        <v>0</v>
      </c>
      <c r="H76" s="25" t="s">
        <v>328</v>
      </c>
      <c r="I76" s="25">
        <v>0</v>
      </c>
      <c r="J76" s="25" t="s">
        <v>329</v>
      </c>
      <c r="K76" s="25" t="s">
        <v>329</v>
      </c>
      <c r="L76" s="25" t="s">
        <v>328</v>
      </c>
      <c r="M76" s="25" t="s">
        <v>329</v>
      </c>
      <c r="N76" s="25" t="s">
        <v>329</v>
      </c>
      <c r="O76" s="25" t="s">
        <v>328</v>
      </c>
      <c r="P76" s="25" t="s">
        <v>328</v>
      </c>
      <c r="Q76" s="25">
        <v>0</v>
      </c>
      <c r="R76" s="25" t="s">
        <v>328</v>
      </c>
      <c r="S76" s="25" t="s">
        <v>328</v>
      </c>
    </row>
    <row r="77" spans="1:20" x14ac:dyDescent="0.25">
      <c r="A77" s="16" t="s">
        <v>62</v>
      </c>
      <c r="B77" s="24">
        <v>31.18</v>
      </c>
      <c r="C77" s="25" t="s">
        <v>329</v>
      </c>
      <c r="D77" s="25" t="s">
        <v>329</v>
      </c>
      <c r="E77" s="25" t="s">
        <v>329</v>
      </c>
      <c r="F77" s="25">
        <v>2.59</v>
      </c>
      <c r="G77" s="25">
        <v>0</v>
      </c>
      <c r="H77" s="25" t="s">
        <v>328</v>
      </c>
      <c r="I77" s="25">
        <v>0</v>
      </c>
      <c r="J77" s="25" t="s">
        <v>329</v>
      </c>
      <c r="K77" s="25" t="s">
        <v>329</v>
      </c>
      <c r="L77" s="25" t="s">
        <v>328</v>
      </c>
      <c r="M77" s="25" t="s">
        <v>329</v>
      </c>
      <c r="N77" s="25" t="s">
        <v>329</v>
      </c>
      <c r="O77" s="25" t="s">
        <v>328</v>
      </c>
      <c r="P77" s="25" t="s">
        <v>328</v>
      </c>
      <c r="Q77" s="25">
        <v>0</v>
      </c>
      <c r="R77" s="25" t="s">
        <v>328</v>
      </c>
      <c r="S77" s="25" t="s">
        <v>328</v>
      </c>
    </row>
    <row r="78" spans="1:20" x14ac:dyDescent="0.25">
      <c r="A78" s="16" t="s">
        <v>63</v>
      </c>
      <c r="B78" s="24">
        <v>0</v>
      </c>
      <c r="C78" s="25" t="s">
        <v>329</v>
      </c>
      <c r="D78" s="25" t="s">
        <v>329</v>
      </c>
      <c r="E78" s="25" t="s">
        <v>329</v>
      </c>
      <c r="F78" s="25">
        <v>0</v>
      </c>
      <c r="G78" s="25">
        <v>0</v>
      </c>
      <c r="H78" s="25" t="s">
        <v>328</v>
      </c>
      <c r="I78" s="25">
        <v>0</v>
      </c>
      <c r="J78" s="25" t="s">
        <v>329</v>
      </c>
      <c r="K78" s="25" t="s">
        <v>329</v>
      </c>
      <c r="L78" s="25" t="s">
        <v>328</v>
      </c>
      <c r="M78" s="25" t="s">
        <v>329</v>
      </c>
      <c r="N78" s="25" t="s">
        <v>329</v>
      </c>
      <c r="O78" s="25" t="s">
        <v>328</v>
      </c>
      <c r="P78" s="25" t="s">
        <v>328</v>
      </c>
      <c r="Q78" s="25">
        <v>0</v>
      </c>
      <c r="R78" s="25" t="s">
        <v>328</v>
      </c>
      <c r="S78" s="25" t="s">
        <v>328</v>
      </c>
    </row>
    <row r="79" spans="1:20" x14ac:dyDescent="0.25">
      <c r="A79" s="16" t="s">
        <v>64</v>
      </c>
      <c r="B79" s="24">
        <v>0</v>
      </c>
      <c r="C79" s="25" t="s">
        <v>329</v>
      </c>
      <c r="D79" s="25" t="s">
        <v>329</v>
      </c>
      <c r="E79" s="25" t="s">
        <v>329</v>
      </c>
      <c r="F79" s="25">
        <v>0</v>
      </c>
      <c r="G79" s="25">
        <v>0</v>
      </c>
      <c r="H79" s="25" t="s">
        <v>328</v>
      </c>
      <c r="I79" s="25">
        <v>0</v>
      </c>
      <c r="J79" s="25" t="s">
        <v>329</v>
      </c>
      <c r="K79" s="25" t="s">
        <v>329</v>
      </c>
      <c r="L79" s="25" t="s">
        <v>328</v>
      </c>
      <c r="M79" s="25" t="s">
        <v>329</v>
      </c>
      <c r="N79" s="25" t="s">
        <v>329</v>
      </c>
      <c r="O79" s="25" t="s">
        <v>328</v>
      </c>
      <c r="P79" s="25" t="s">
        <v>328</v>
      </c>
      <c r="Q79" s="25">
        <v>0</v>
      </c>
      <c r="R79" s="25" t="s">
        <v>328</v>
      </c>
      <c r="S79" s="25" t="s">
        <v>328</v>
      </c>
    </row>
    <row r="80" spans="1:20" s="35" customFormat="1" x14ac:dyDescent="0.25">
      <c r="A80" s="14" t="s">
        <v>65</v>
      </c>
      <c r="B80" s="24">
        <v>5.14</v>
      </c>
      <c r="C80" s="25" t="s">
        <v>329</v>
      </c>
      <c r="D80" s="25" t="s">
        <v>329</v>
      </c>
      <c r="E80" s="25" t="s">
        <v>329</v>
      </c>
      <c r="F80" s="25">
        <v>28.66</v>
      </c>
      <c r="G80" s="25">
        <v>0</v>
      </c>
      <c r="H80" s="25" t="s">
        <v>328</v>
      </c>
      <c r="I80" s="25">
        <v>0</v>
      </c>
      <c r="J80" s="25" t="s">
        <v>329</v>
      </c>
      <c r="K80" s="25" t="s">
        <v>329</v>
      </c>
      <c r="L80" s="25" t="s">
        <v>328</v>
      </c>
      <c r="M80" s="25" t="s">
        <v>329</v>
      </c>
      <c r="N80" s="25" t="s">
        <v>329</v>
      </c>
      <c r="O80" s="25" t="s">
        <v>328</v>
      </c>
      <c r="P80" s="25" t="s">
        <v>328</v>
      </c>
      <c r="Q80" s="25">
        <v>0</v>
      </c>
      <c r="R80" s="25" t="s">
        <v>328</v>
      </c>
      <c r="S80" s="25" t="s">
        <v>328</v>
      </c>
      <c r="T80" s="29"/>
    </row>
    <row r="81" spans="1:20" s="35" customFormat="1" x14ac:dyDescent="0.25">
      <c r="A81" s="14" t="s">
        <v>66</v>
      </c>
      <c r="B81" s="24">
        <v>17325.2</v>
      </c>
      <c r="C81" s="25" t="s">
        <v>329</v>
      </c>
      <c r="D81" s="25" t="s">
        <v>329</v>
      </c>
      <c r="E81" s="25" t="s">
        <v>329</v>
      </c>
      <c r="F81" s="25">
        <v>34812.269999999997</v>
      </c>
      <c r="G81" s="25">
        <v>11731.6</v>
      </c>
      <c r="H81" s="25" t="s">
        <v>328</v>
      </c>
      <c r="I81" s="25">
        <v>11310.43</v>
      </c>
      <c r="J81" s="25" t="s">
        <v>329</v>
      </c>
      <c r="K81" s="25" t="s">
        <v>329</v>
      </c>
      <c r="L81" s="25" t="s">
        <v>328</v>
      </c>
      <c r="M81" s="25" t="s">
        <v>329</v>
      </c>
      <c r="N81" s="25" t="s">
        <v>329</v>
      </c>
      <c r="O81" s="25" t="s">
        <v>328</v>
      </c>
      <c r="P81" s="25" t="s">
        <v>328</v>
      </c>
      <c r="Q81" s="25">
        <v>13509.6</v>
      </c>
      <c r="R81" s="25" t="s">
        <v>328</v>
      </c>
      <c r="S81" s="25" t="s">
        <v>328</v>
      </c>
      <c r="T81" s="29"/>
    </row>
    <row r="82" spans="1:20" s="35" customFormat="1" x14ac:dyDescent="0.25">
      <c r="A82" s="14" t="s">
        <v>67</v>
      </c>
      <c r="B82" s="24">
        <v>0</v>
      </c>
      <c r="C82" s="25" t="s">
        <v>329</v>
      </c>
      <c r="D82" s="25" t="s">
        <v>329</v>
      </c>
      <c r="E82" s="25" t="s">
        <v>329</v>
      </c>
      <c r="F82" s="25">
        <v>0</v>
      </c>
      <c r="G82" s="25">
        <v>0</v>
      </c>
      <c r="H82" s="25" t="s">
        <v>328</v>
      </c>
      <c r="I82" s="25">
        <v>0</v>
      </c>
      <c r="J82" s="25" t="s">
        <v>329</v>
      </c>
      <c r="K82" s="25" t="s">
        <v>329</v>
      </c>
      <c r="L82" s="25" t="s">
        <v>328</v>
      </c>
      <c r="M82" s="25" t="s">
        <v>329</v>
      </c>
      <c r="N82" s="25" t="s">
        <v>329</v>
      </c>
      <c r="O82" s="25" t="s">
        <v>328</v>
      </c>
      <c r="P82" s="25" t="s">
        <v>328</v>
      </c>
      <c r="Q82" s="25">
        <v>0</v>
      </c>
      <c r="R82" s="25" t="s">
        <v>328</v>
      </c>
      <c r="S82" s="25" t="s">
        <v>328</v>
      </c>
      <c r="T82" s="29"/>
    </row>
    <row r="83" spans="1:20" x14ac:dyDescent="0.25">
      <c r="A83" s="16" t="s">
        <v>68</v>
      </c>
      <c r="B83" s="24">
        <v>0</v>
      </c>
      <c r="C83" s="25" t="s">
        <v>329</v>
      </c>
      <c r="D83" s="25" t="s">
        <v>329</v>
      </c>
      <c r="E83" s="25" t="s">
        <v>329</v>
      </c>
      <c r="F83" s="25">
        <v>0</v>
      </c>
      <c r="G83" s="25">
        <v>0</v>
      </c>
      <c r="H83" s="25" t="s">
        <v>328</v>
      </c>
      <c r="I83" s="25">
        <v>0</v>
      </c>
      <c r="J83" s="25" t="s">
        <v>329</v>
      </c>
      <c r="K83" s="25" t="s">
        <v>329</v>
      </c>
      <c r="L83" s="25" t="s">
        <v>328</v>
      </c>
      <c r="M83" s="25" t="s">
        <v>329</v>
      </c>
      <c r="N83" s="25" t="s">
        <v>329</v>
      </c>
      <c r="O83" s="25" t="s">
        <v>328</v>
      </c>
      <c r="P83" s="25" t="s">
        <v>328</v>
      </c>
      <c r="Q83" s="25">
        <v>0</v>
      </c>
      <c r="R83" s="25" t="s">
        <v>328</v>
      </c>
      <c r="S83" s="25" t="s">
        <v>328</v>
      </c>
    </row>
    <row r="84" spans="1:20" x14ac:dyDescent="0.25">
      <c r="A84" s="16" t="s">
        <v>69</v>
      </c>
      <c r="B84" s="24">
        <v>0</v>
      </c>
      <c r="C84" s="25" t="s">
        <v>329</v>
      </c>
      <c r="D84" s="25" t="s">
        <v>329</v>
      </c>
      <c r="E84" s="25" t="s">
        <v>329</v>
      </c>
      <c r="F84" s="25">
        <v>0</v>
      </c>
      <c r="G84" s="25">
        <v>0</v>
      </c>
      <c r="H84" s="25" t="s">
        <v>328</v>
      </c>
      <c r="I84" s="25">
        <v>0</v>
      </c>
      <c r="J84" s="25" t="s">
        <v>329</v>
      </c>
      <c r="K84" s="25" t="s">
        <v>329</v>
      </c>
      <c r="L84" s="25" t="s">
        <v>328</v>
      </c>
      <c r="M84" s="25" t="s">
        <v>329</v>
      </c>
      <c r="N84" s="25" t="s">
        <v>329</v>
      </c>
      <c r="O84" s="25" t="s">
        <v>328</v>
      </c>
      <c r="P84" s="25" t="s">
        <v>328</v>
      </c>
      <c r="Q84" s="25">
        <v>0</v>
      </c>
      <c r="R84" s="25" t="s">
        <v>328</v>
      </c>
      <c r="S84" s="25" t="s">
        <v>328</v>
      </c>
    </row>
    <row r="85" spans="1:20" x14ac:dyDescent="0.25">
      <c r="A85" s="16" t="s">
        <v>70</v>
      </c>
      <c r="B85" s="24">
        <v>0</v>
      </c>
      <c r="C85" s="25" t="s">
        <v>329</v>
      </c>
      <c r="D85" s="25" t="s">
        <v>329</v>
      </c>
      <c r="E85" s="25" t="s">
        <v>329</v>
      </c>
      <c r="F85" s="25">
        <v>0</v>
      </c>
      <c r="G85" s="25">
        <v>0</v>
      </c>
      <c r="H85" s="25" t="s">
        <v>328</v>
      </c>
      <c r="I85" s="25">
        <v>0</v>
      </c>
      <c r="J85" s="25" t="s">
        <v>329</v>
      </c>
      <c r="K85" s="25" t="s">
        <v>329</v>
      </c>
      <c r="L85" s="25" t="s">
        <v>328</v>
      </c>
      <c r="M85" s="25" t="s">
        <v>329</v>
      </c>
      <c r="N85" s="25" t="s">
        <v>329</v>
      </c>
      <c r="O85" s="25" t="s">
        <v>328</v>
      </c>
      <c r="P85" s="25" t="s">
        <v>328</v>
      </c>
      <c r="Q85" s="25">
        <v>0</v>
      </c>
      <c r="R85" s="25" t="s">
        <v>328</v>
      </c>
      <c r="S85" s="25" t="s">
        <v>328</v>
      </c>
    </row>
    <row r="86" spans="1:20" s="35" customFormat="1" x14ac:dyDescent="0.25">
      <c r="A86" s="14" t="s">
        <v>71</v>
      </c>
      <c r="B86" s="24">
        <v>17325.2</v>
      </c>
      <c r="C86" s="25" t="s">
        <v>329</v>
      </c>
      <c r="D86" s="25" t="s">
        <v>329</v>
      </c>
      <c r="E86" s="25" t="s">
        <v>329</v>
      </c>
      <c r="F86" s="25">
        <v>34812.269999999997</v>
      </c>
      <c r="G86" s="25">
        <v>11731.6</v>
      </c>
      <c r="H86" s="25" t="s">
        <v>328</v>
      </c>
      <c r="I86" s="25">
        <v>11310.43</v>
      </c>
      <c r="J86" s="25" t="s">
        <v>329</v>
      </c>
      <c r="K86" s="25" t="s">
        <v>329</v>
      </c>
      <c r="L86" s="25" t="s">
        <v>328</v>
      </c>
      <c r="M86" s="25" t="s">
        <v>329</v>
      </c>
      <c r="N86" s="25" t="s">
        <v>329</v>
      </c>
      <c r="O86" s="25" t="s">
        <v>328</v>
      </c>
      <c r="P86" s="25" t="s">
        <v>328</v>
      </c>
      <c r="Q86" s="25">
        <v>13509.6</v>
      </c>
      <c r="R86" s="25" t="s">
        <v>328</v>
      </c>
      <c r="S86" s="25" t="s">
        <v>328</v>
      </c>
      <c r="T86" s="29"/>
    </row>
    <row r="87" spans="1:20" s="28" customFormat="1" ht="12.75" x14ac:dyDescent="0.2">
      <c r="A87" s="40" t="s">
        <v>23</v>
      </c>
      <c r="B87" s="40"/>
      <c r="C87" s="40"/>
      <c r="D87" s="40"/>
      <c r="E87" s="40"/>
      <c r="F87" s="40"/>
      <c r="G87" s="40"/>
      <c r="H87" s="40"/>
      <c r="I87" s="40"/>
      <c r="J87" s="40"/>
    </row>
    <row r="88" spans="1:20" s="28" customFormat="1" ht="12.75" x14ac:dyDescent="0.2">
      <c r="A88" s="40" t="s">
        <v>92</v>
      </c>
      <c r="B88" s="41"/>
      <c r="C88" s="41"/>
      <c r="D88" s="41"/>
      <c r="E88" s="41"/>
      <c r="F88" s="41"/>
      <c r="G88" s="41"/>
      <c r="H88" s="41"/>
      <c r="I88" s="41"/>
      <c r="J88" s="41"/>
    </row>
    <row r="90" spans="1:20" s="54" customFormat="1" ht="15" customHeight="1" x14ac:dyDescent="0.3">
      <c r="A90" s="91" t="s">
        <v>318</v>
      </c>
      <c r="B90" s="86"/>
      <c r="C90" s="86"/>
      <c r="D90" s="86"/>
      <c r="E90" s="86"/>
      <c r="F90" s="86"/>
      <c r="G90" s="86"/>
      <c r="H90" s="86"/>
      <c r="I90" s="86"/>
      <c r="J90" s="86"/>
      <c r="K90" s="86"/>
      <c r="L90" s="86"/>
      <c r="M90" s="86"/>
      <c r="N90" s="86"/>
      <c r="O90" s="86"/>
      <c r="P90" s="86"/>
      <c r="Q90" s="86"/>
      <c r="R90" s="86"/>
      <c r="S90" s="86"/>
    </row>
    <row r="91" spans="1:20" s="54" customFormat="1" ht="18.75" x14ac:dyDescent="0.3">
      <c r="A91" s="82" t="s">
        <v>331</v>
      </c>
      <c r="B91" s="82"/>
      <c r="C91" s="82"/>
      <c r="D91" s="82"/>
      <c r="E91" s="82"/>
      <c r="F91" s="82"/>
      <c r="G91" s="82"/>
      <c r="H91" s="82"/>
      <c r="I91" s="82"/>
      <c r="J91" s="82"/>
      <c r="K91" s="82"/>
      <c r="L91" s="82"/>
      <c r="M91" s="82"/>
      <c r="N91" s="82"/>
      <c r="O91" s="82"/>
      <c r="P91" s="82"/>
      <c r="Q91" s="82"/>
      <c r="R91" s="82"/>
      <c r="S91" s="82"/>
    </row>
    <row r="92" spans="1:20" s="54" customFormat="1" ht="17.25" x14ac:dyDescent="0.3">
      <c r="A92" s="83" t="s">
        <v>35</v>
      </c>
      <c r="B92" s="83"/>
      <c r="C92" s="83"/>
      <c r="D92" s="83"/>
      <c r="E92" s="83"/>
      <c r="F92" s="83"/>
      <c r="G92" s="83"/>
      <c r="H92" s="83"/>
      <c r="I92" s="83"/>
      <c r="J92" s="83"/>
      <c r="K92" s="83"/>
      <c r="L92" s="83"/>
      <c r="M92" s="83"/>
      <c r="N92" s="83"/>
      <c r="O92" s="83"/>
      <c r="P92" s="83"/>
      <c r="Q92" s="83"/>
      <c r="R92" s="83"/>
      <c r="S92" s="83"/>
    </row>
    <row r="93" spans="1:20" s="49" customFormat="1" ht="57" x14ac:dyDescent="0.25">
      <c r="A93" s="50"/>
      <c r="B93" s="51" t="s">
        <v>285</v>
      </c>
      <c r="C93" s="52" t="s">
        <v>3</v>
      </c>
      <c r="D93" s="52" t="s">
        <v>4</v>
      </c>
      <c r="E93" s="52" t="s">
        <v>5</v>
      </c>
      <c r="F93" s="52" t="s">
        <v>6</v>
      </c>
      <c r="G93" s="52" t="s">
        <v>7</v>
      </c>
      <c r="H93" s="52" t="s">
        <v>8</v>
      </c>
      <c r="I93" s="52" t="s">
        <v>9</v>
      </c>
      <c r="J93" s="52" t="s">
        <v>10</v>
      </c>
      <c r="K93" s="52" t="str">
        <f>+K$5</f>
        <v>Olival</v>
      </c>
      <c r="L93" s="52" t="str">
        <f t="shared" ref="L93:S93" si="1">+L$5</f>
        <v>Bovinos de Leite</v>
      </c>
      <c r="M93" s="52" t="str">
        <f t="shared" si="1"/>
        <v>Bovinos de Carne</v>
      </c>
      <c r="N93" s="52" t="str">
        <f t="shared" si="1"/>
        <v>Ovinos e Caprinos</v>
      </c>
      <c r="O93" s="52" t="str">
        <f t="shared" si="1"/>
        <v>Suínos</v>
      </c>
      <c r="P93" s="52" t="str">
        <f t="shared" si="1"/>
        <v>Aves</v>
      </c>
      <c r="Q93" s="52" t="str">
        <f t="shared" si="1"/>
        <v>Policultura</v>
      </c>
      <c r="R93" s="52" t="str">
        <f t="shared" si="1"/>
        <v>Polipecuária</v>
      </c>
      <c r="S93" s="52" t="str">
        <f t="shared" si="1"/>
        <v>Mistas
Culturas e Pecuária</v>
      </c>
    </row>
    <row r="94" spans="1:20" s="35" customFormat="1" x14ac:dyDescent="0.25">
      <c r="A94" s="14" t="s">
        <v>73</v>
      </c>
      <c r="B94" s="24">
        <v>3668.54</v>
      </c>
      <c r="C94" s="25" t="s">
        <v>329</v>
      </c>
      <c r="D94" s="25" t="s">
        <v>329</v>
      </c>
      <c r="E94" s="25" t="s">
        <v>329</v>
      </c>
      <c r="F94" s="25">
        <v>6700.04</v>
      </c>
      <c r="G94" s="25">
        <v>1781.93</v>
      </c>
      <c r="H94" s="25" t="s">
        <v>328</v>
      </c>
      <c r="I94" s="25">
        <v>3093.16</v>
      </c>
      <c r="J94" s="25" t="s">
        <v>329</v>
      </c>
      <c r="K94" s="25" t="s">
        <v>329</v>
      </c>
      <c r="L94" s="25" t="s">
        <v>328</v>
      </c>
      <c r="M94" s="25" t="s">
        <v>329</v>
      </c>
      <c r="N94" s="25" t="s">
        <v>329</v>
      </c>
      <c r="O94" s="25" t="s">
        <v>328</v>
      </c>
      <c r="P94" s="25" t="s">
        <v>328</v>
      </c>
      <c r="Q94" s="25">
        <v>2175.73</v>
      </c>
      <c r="R94" s="25" t="s">
        <v>328</v>
      </c>
      <c r="S94" s="25" t="s">
        <v>328</v>
      </c>
    </row>
    <row r="95" spans="1:20" x14ac:dyDescent="0.25">
      <c r="A95" s="16" t="s">
        <v>241</v>
      </c>
      <c r="B95" s="24">
        <v>19.809999999999999</v>
      </c>
      <c r="C95" s="25" t="s">
        <v>329</v>
      </c>
      <c r="D95" s="25" t="s">
        <v>329</v>
      </c>
      <c r="E95" s="25" t="s">
        <v>329</v>
      </c>
      <c r="F95" s="25">
        <v>12.81</v>
      </c>
      <c r="G95" s="25">
        <v>0</v>
      </c>
      <c r="H95" s="25" t="s">
        <v>328</v>
      </c>
      <c r="I95" s="25">
        <v>52.57</v>
      </c>
      <c r="J95" s="25" t="s">
        <v>329</v>
      </c>
      <c r="K95" s="25" t="s">
        <v>329</v>
      </c>
      <c r="L95" s="25" t="s">
        <v>328</v>
      </c>
      <c r="M95" s="25" t="s">
        <v>329</v>
      </c>
      <c r="N95" s="25" t="s">
        <v>329</v>
      </c>
      <c r="O95" s="25" t="s">
        <v>328</v>
      </c>
      <c r="P95" s="25" t="s">
        <v>328</v>
      </c>
      <c r="Q95" s="25">
        <v>0</v>
      </c>
      <c r="R95" s="25" t="s">
        <v>328</v>
      </c>
      <c r="S95" s="25" t="s">
        <v>328</v>
      </c>
    </row>
    <row r="96" spans="1:20" x14ac:dyDescent="0.25">
      <c r="A96" s="16" t="s">
        <v>242</v>
      </c>
      <c r="B96" s="24">
        <v>54.91</v>
      </c>
      <c r="C96" s="25" t="s">
        <v>329</v>
      </c>
      <c r="D96" s="25" t="s">
        <v>329</v>
      </c>
      <c r="E96" s="25" t="s">
        <v>329</v>
      </c>
      <c r="F96" s="25">
        <v>100.85</v>
      </c>
      <c r="G96" s="25">
        <v>0</v>
      </c>
      <c r="H96" s="25" t="s">
        <v>328</v>
      </c>
      <c r="I96" s="25">
        <v>24.18</v>
      </c>
      <c r="J96" s="25" t="s">
        <v>329</v>
      </c>
      <c r="K96" s="25" t="s">
        <v>329</v>
      </c>
      <c r="L96" s="25" t="s">
        <v>328</v>
      </c>
      <c r="M96" s="25" t="s">
        <v>329</v>
      </c>
      <c r="N96" s="25" t="s">
        <v>329</v>
      </c>
      <c r="O96" s="25" t="s">
        <v>328</v>
      </c>
      <c r="P96" s="25" t="s">
        <v>328</v>
      </c>
      <c r="Q96" s="25">
        <v>35.54</v>
      </c>
      <c r="R96" s="25" t="s">
        <v>328</v>
      </c>
      <c r="S96" s="25" t="s">
        <v>328</v>
      </c>
    </row>
    <row r="97" spans="1:19" x14ac:dyDescent="0.25">
      <c r="A97" s="16" t="s">
        <v>243</v>
      </c>
      <c r="B97" s="24">
        <v>369.05</v>
      </c>
      <c r="C97" s="25" t="s">
        <v>329</v>
      </c>
      <c r="D97" s="25" t="s">
        <v>329</v>
      </c>
      <c r="E97" s="25" t="s">
        <v>329</v>
      </c>
      <c r="F97" s="25">
        <v>636.09</v>
      </c>
      <c r="G97" s="25">
        <v>254.89</v>
      </c>
      <c r="H97" s="25" t="s">
        <v>328</v>
      </c>
      <c r="I97" s="25">
        <v>368.5</v>
      </c>
      <c r="J97" s="25" t="s">
        <v>329</v>
      </c>
      <c r="K97" s="25" t="s">
        <v>329</v>
      </c>
      <c r="L97" s="25" t="s">
        <v>328</v>
      </c>
      <c r="M97" s="25" t="s">
        <v>329</v>
      </c>
      <c r="N97" s="25" t="s">
        <v>329</v>
      </c>
      <c r="O97" s="25" t="s">
        <v>328</v>
      </c>
      <c r="P97" s="25" t="s">
        <v>328</v>
      </c>
      <c r="Q97" s="25">
        <v>258.57</v>
      </c>
      <c r="R97" s="25" t="s">
        <v>328</v>
      </c>
      <c r="S97" s="25" t="s">
        <v>328</v>
      </c>
    </row>
    <row r="98" spans="1:19" x14ac:dyDescent="0.25">
      <c r="A98" s="16" t="s">
        <v>244</v>
      </c>
      <c r="B98" s="24">
        <v>435.37</v>
      </c>
      <c r="C98" s="25" t="s">
        <v>329</v>
      </c>
      <c r="D98" s="25" t="s">
        <v>329</v>
      </c>
      <c r="E98" s="25" t="s">
        <v>329</v>
      </c>
      <c r="F98" s="25">
        <v>0</v>
      </c>
      <c r="G98" s="25">
        <v>0</v>
      </c>
      <c r="H98" s="25" t="s">
        <v>328</v>
      </c>
      <c r="I98" s="25">
        <v>269.3</v>
      </c>
      <c r="J98" s="25" t="s">
        <v>329</v>
      </c>
      <c r="K98" s="25" t="s">
        <v>329</v>
      </c>
      <c r="L98" s="25" t="s">
        <v>328</v>
      </c>
      <c r="M98" s="25" t="s">
        <v>329</v>
      </c>
      <c r="N98" s="25" t="s">
        <v>329</v>
      </c>
      <c r="O98" s="25" t="s">
        <v>328</v>
      </c>
      <c r="P98" s="25" t="s">
        <v>328</v>
      </c>
      <c r="Q98" s="25">
        <v>2.63</v>
      </c>
      <c r="R98" s="25" t="s">
        <v>328</v>
      </c>
      <c r="S98" s="25" t="s">
        <v>328</v>
      </c>
    </row>
    <row r="99" spans="1:19" x14ac:dyDescent="0.25">
      <c r="A99" s="16" t="s">
        <v>245</v>
      </c>
      <c r="B99" s="24">
        <v>105.77</v>
      </c>
      <c r="C99" s="25" t="s">
        <v>329</v>
      </c>
      <c r="D99" s="25" t="s">
        <v>329</v>
      </c>
      <c r="E99" s="25" t="s">
        <v>329</v>
      </c>
      <c r="F99" s="25">
        <v>0</v>
      </c>
      <c r="G99" s="25">
        <v>0</v>
      </c>
      <c r="H99" s="25" t="s">
        <v>328</v>
      </c>
      <c r="I99" s="25">
        <v>337.61</v>
      </c>
      <c r="J99" s="25" t="s">
        <v>329</v>
      </c>
      <c r="K99" s="25" t="s">
        <v>329</v>
      </c>
      <c r="L99" s="25" t="s">
        <v>328</v>
      </c>
      <c r="M99" s="25" t="s">
        <v>329</v>
      </c>
      <c r="N99" s="25" t="s">
        <v>329</v>
      </c>
      <c r="O99" s="25" t="s">
        <v>328</v>
      </c>
      <c r="P99" s="25" t="s">
        <v>328</v>
      </c>
      <c r="Q99" s="25">
        <v>0</v>
      </c>
      <c r="R99" s="25" t="s">
        <v>328</v>
      </c>
      <c r="S99" s="25" t="s">
        <v>328</v>
      </c>
    </row>
    <row r="100" spans="1:19" x14ac:dyDescent="0.25">
      <c r="A100" s="16" t="s">
        <v>246</v>
      </c>
      <c r="B100" s="24">
        <v>172.35</v>
      </c>
      <c r="C100" s="25" t="s">
        <v>329</v>
      </c>
      <c r="D100" s="25" t="s">
        <v>329</v>
      </c>
      <c r="E100" s="25" t="s">
        <v>329</v>
      </c>
      <c r="F100" s="25">
        <v>0.19</v>
      </c>
      <c r="G100" s="25">
        <v>0</v>
      </c>
      <c r="H100" s="25" t="s">
        <v>328</v>
      </c>
      <c r="I100" s="25">
        <v>5.66</v>
      </c>
      <c r="J100" s="25" t="s">
        <v>329</v>
      </c>
      <c r="K100" s="25" t="s">
        <v>329</v>
      </c>
      <c r="L100" s="25" t="s">
        <v>328</v>
      </c>
      <c r="M100" s="25" t="s">
        <v>329</v>
      </c>
      <c r="N100" s="25" t="s">
        <v>329</v>
      </c>
      <c r="O100" s="25" t="s">
        <v>328</v>
      </c>
      <c r="P100" s="25" t="s">
        <v>328</v>
      </c>
      <c r="Q100" s="25">
        <v>207.42</v>
      </c>
      <c r="R100" s="25" t="s">
        <v>328</v>
      </c>
      <c r="S100" s="25" t="s">
        <v>328</v>
      </c>
    </row>
    <row r="101" spans="1:19" x14ac:dyDescent="0.25">
      <c r="A101" s="16" t="s">
        <v>247</v>
      </c>
      <c r="B101" s="24">
        <v>486.56</v>
      </c>
      <c r="C101" s="25" t="s">
        <v>329</v>
      </c>
      <c r="D101" s="25" t="s">
        <v>329</v>
      </c>
      <c r="E101" s="25" t="s">
        <v>329</v>
      </c>
      <c r="F101" s="25">
        <v>1711.5</v>
      </c>
      <c r="G101" s="25">
        <v>1.23</v>
      </c>
      <c r="H101" s="25" t="s">
        <v>328</v>
      </c>
      <c r="I101" s="25">
        <v>39.200000000000003</v>
      </c>
      <c r="J101" s="25" t="s">
        <v>329</v>
      </c>
      <c r="K101" s="25" t="s">
        <v>329</v>
      </c>
      <c r="L101" s="25" t="s">
        <v>328</v>
      </c>
      <c r="M101" s="25" t="s">
        <v>329</v>
      </c>
      <c r="N101" s="25" t="s">
        <v>329</v>
      </c>
      <c r="O101" s="25" t="s">
        <v>328</v>
      </c>
      <c r="P101" s="25" t="s">
        <v>328</v>
      </c>
      <c r="Q101" s="25">
        <v>329.36</v>
      </c>
      <c r="R101" s="25" t="s">
        <v>328</v>
      </c>
      <c r="S101" s="25" t="s">
        <v>328</v>
      </c>
    </row>
    <row r="102" spans="1:19" x14ac:dyDescent="0.25">
      <c r="A102" s="16" t="s">
        <v>248</v>
      </c>
      <c r="B102" s="24">
        <v>844.8</v>
      </c>
      <c r="C102" s="25" t="s">
        <v>329</v>
      </c>
      <c r="D102" s="25" t="s">
        <v>329</v>
      </c>
      <c r="E102" s="25" t="s">
        <v>329</v>
      </c>
      <c r="F102" s="25">
        <v>1447.19</v>
      </c>
      <c r="G102" s="25">
        <v>508.7</v>
      </c>
      <c r="H102" s="25" t="s">
        <v>328</v>
      </c>
      <c r="I102" s="25">
        <v>1188.97</v>
      </c>
      <c r="J102" s="25" t="s">
        <v>329</v>
      </c>
      <c r="K102" s="25" t="s">
        <v>329</v>
      </c>
      <c r="L102" s="25" t="s">
        <v>328</v>
      </c>
      <c r="M102" s="25" t="s">
        <v>329</v>
      </c>
      <c r="N102" s="25" t="s">
        <v>329</v>
      </c>
      <c r="O102" s="25" t="s">
        <v>328</v>
      </c>
      <c r="P102" s="25" t="s">
        <v>328</v>
      </c>
      <c r="Q102" s="25">
        <v>574.89</v>
      </c>
      <c r="R102" s="25" t="s">
        <v>328</v>
      </c>
      <c r="S102" s="25" t="s">
        <v>328</v>
      </c>
    </row>
    <row r="103" spans="1:19" x14ac:dyDescent="0.25">
      <c r="A103" s="16" t="s">
        <v>249</v>
      </c>
      <c r="B103" s="24">
        <v>335.34</v>
      </c>
      <c r="C103" s="25" t="s">
        <v>329</v>
      </c>
      <c r="D103" s="25" t="s">
        <v>329</v>
      </c>
      <c r="E103" s="25" t="s">
        <v>329</v>
      </c>
      <c r="F103" s="25">
        <v>681.15</v>
      </c>
      <c r="G103" s="25">
        <v>605.35</v>
      </c>
      <c r="H103" s="25" t="s">
        <v>328</v>
      </c>
      <c r="I103" s="25">
        <v>138.66</v>
      </c>
      <c r="J103" s="25" t="s">
        <v>329</v>
      </c>
      <c r="K103" s="25" t="s">
        <v>329</v>
      </c>
      <c r="L103" s="25" t="s">
        <v>328</v>
      </c>
      <c r="M103" s="25" t="s">
        <v>329</v>
      </c>
      <c r="N103" s="25" t="s">
        <v>329</v>
      </c>
      <c r="O103" s="25" t="s">
        <v>328</v>
      </c>
      <c r="P103" s="25" t="s">
        <v>328</v>
      </c>
      <c r="Q103" s="25">
        <v>253.47</v>
      </c>
      <c r="R103" s="25" t="s">
        <v>328</v>
      </c>
      <c r="S103" s="25" t="s">
        <v>328</v>
      </c>
    </row>
    <row r="104" spans="1:19" x14ac:dyDescent="0.25">
      <c r="A104" s="16" t="s">
        <v>250</v>
      </c>
      <c r="B104" s="24">
        <v>441</v>
      </c>
      <c r="C104" s="25" t="s">
        <v>329</v>
      </c>
      <c r="D104" s="25" t="s">
        <v>329</v>
      </c>
      <c r="E104" s="25" t="s">
        <v>329</v>
      </c>
      <c r="F104" s="25">
        <v>1092.82</v>
      </c>
      <c r="G104" s="25">
        <v>318.33</v>
      </c>
      <c r="H104" s="25" t="s">
        <v>328</v>
      </c>
      <c r="I104" s="25">
        <v>323.58999999999997</v>
      </c>
      <c r="J104" s="25" t="s">
        <v>329</v>
      </c>
      <c r="K104" s="25" t="s">
        <v>329</v>
      </c>
      <c r="L104" s="25" t="s">
        <v>328</v>
      </c>
      <c r="M104" s="25" t="s">
        <v>329</v>
      </c>
      <c r="N104" s="25" t="s">
        <v>329</v>
      </c>
      <c r="O104" s="25" t="s">
        <v>328</v>
      </c>
      <c r="P104" s="25" t="s">
        <v>328</v>
      </c>
      <c r="Q104" s="25">
        <v>286.37</v>
      </c>
      <c r="R104" s="25" t="s">
        <v>328</v>
      </c>
      <c r="S104" s="25" t="s">
        <v>328</v>
      </c>
    </row>
    <row r="105" spans="1:19" x14ac:dyDescent="0.25">
      <c r="A105" s="16" t="s">
        <v>251</v>
      </c>
      <c r="B105" s="24">
        <v>104.15</v>
      </c>
      <c r="C105" s="25" t="s">
        <v>329</v>
      </c>
      <c r="D105" s="25" t="s">
        <v>329</v>
      </c>
      <c r="E105" s="25" t="s">
        <v>329</v>
      </c>
      <c r="F105" s="25">
        <v>404.78</v>
      </c>
      <c r="G105" s="25">
        <v>0</v>
      </c>
      <c r="H105" s="25" t="s">
        <v>328</v>
      </c>
      <c r="I105" s="25">
        <v>64.14</v>
      </c>
      <c r="J105" s="25" t="s">
        <v>329</v>
      </c>
      <c r="K105" s="25" t="s">
        <v>329</v>
      </c>
      <c r="L105" s="25" t="s">
        <v>328</v>
      </c>
      <c r="M105" s="25" t="s">
        <v>329</v>
      </c>
      <c r="N105" s="25" t="s">
        <v>329</v>
      </c>
      <c r="O105" s="25" t="s">
        <v>328</v>
      </c>
      <c r="P105" s="25" t="s">
        <v>328</v>
      </c>
      <c r="Q105" s="25">
        <v>28.59</v>
      </c>
      <c r="R105" s="25" t="s">
        <v>328</v>
      </c>
      <c r="S105" s="25" t="s">
        <v>328</v>
      </c>
    </row>
    <row r="106" spans="1:19" x14ac:dyDescent="0.25">
      <c r="A106" s="16" t="s">
        <v>252</v>
      </c>
      <c r="B106" s="24">
        <v>111.78</v>
      </c>
      <c r="C106" s="25" t="s">
        <v>329</v>
      </c>
      <c r="D106" s="25" t="s">
        <v>329</v>
      </c>
      <c r="E106" s="25" t="s">
        <v>329</v>
      </c>
      <c r="F106" s="25">
        <v>224.73</v>
      </c>
      <c r="G106" s="25">
        <v>39.28</v>
      </c>
      <c r="H106" s="25" t="s">
        <v>328</v>
      </c>
      <c r="I106" s="25">
        <v>101.42</v>
      </c>
      <c r="J106" s="25" t="s">
        <v>329</v>
      </c>
      <c r="K106" s="25" t="s">
        <v>329</v>
      </c>
      <c r="L106" s="25" t="s">
        <v>328</v>
      </c>
      <c r="M106" s="25" t="s">
        <v>329</v>
      </c>
      <c r="N106" s="25" t="s">
        <v>329</v>
      </c>
      <c r="O106" s="25" t="s">
        <v>328</v>
      </c>
      <c r="P106" s="25" t="s">
        <v>328</v>
      </c>
      <c r="Q106" s="25">
        <v>75.069999999999993</v>
      </c>
      <c r="R106" s="25" t="s">
        <v>328</v>
      </c>
      <c r="S106" s="25" t="s">
        <v>328</v>
      </c>
    </row>
    <row r="107" spans="1:19" x14ac:dyDescent="0.25">
      <c r="A107" s="16" t="s">
        <v>253</v>
      </c>
      <c r="B107" s="24">
        <v>70.14</v>
      </c>
      <c r="C107" s="25" t="s">
        <v>329</v>
      </c>
      <c r="D107" s="25" t="s">
        <v>329</v>
      </c>
      <c r="E107" s="25" t="s">
        <v>329</v>
      </c>
      <c r="F107" s="25">
        <v>220.5</v>
      </c>
      <c r="G107" s="25">
        <v>8.02</v>
      </c>
      <c r="H107" s="25" t="s">
        <v>328</v>
      </c>
      <c r="I107" s="25">
        <v>1.37</v>
      </c>
      <c r="J107" s="25" t="s">
        <v>329</v>
      </c>
      <c r="K107" s="25" t="s">
        <v>329</v>
      </c>
      <c r="L107" s="25" t="s">
        <v>328</v>
      </c>
      <c r="M107" s="25" t="s">
        <v>329</v>
      </c>
      <c r="N107" s="25" t="s">
        <v>329</v>
      </c>
      <c r="O107" s="25" t="s">
        <v>328</v>
      </c>
      <c r="P107" s="25" t="s">
        <v>328</v>
      </c>
      <c r="Q107" s="25">
        <v>44.67</v>
      </c>
      <c r="R107" s="25" t="s">
        <v>328</v>
      </c>
      <c r="S107" s="25" t="s">
        <v>328</v>
      </c>
    </row>
    <row r="108" spans="1:19" s="35" customFormat="1" ht="15.75" customHeight="1" x14ac:dyDescent="0.25">
      <c r="A108" s="16" t="s">
        <v>254</v>
      </c>
      <c r="B108" s="24">
        <v>117.53</v>
      </c>
      <c r="C108" s="25" t="s">
        <v>329</v>
      </c>
      <c r="D108" s="25" t="s">
        <v>329</v>
      </c>
      <c r="E108" s="25" t="s">
        <v>329</v>
      </c>
      <c r="F108" s="25">
        <v>167.4</v>
      </c>
      <c r="G108" s="25">
        <v>46.13</v>
      </c>
      <c r="H108" s="25" t="s">
        <v>328</v>
      </c>
      <c r="I108" s="25">
        <v>177.97</v>
      </c>
      <c r="J108" s="25" t="s">
        <v>329</v>
      </c>
      <c r="K108" s="25" t="s">
        <v>329</v>
      </c>
      <c r="L108" s="25" t="s">
        <v>328</v>
      </c>
      <c r="M108" s="25" t="s">
        <v>329</v>
      </c>
      <c r="N108" s="25" t="s">
        <v>329</v>
      </c>
      <c r="O108" s="25" t="s">
        <v>328</v>
      </c>
      <c r="P108" s="25" t="s">
        <v>328</v>
      </c>
      <c r="Q108" s="25">
        <v>79.150000000000006</v>
      </c>
      <c r="R108" s="25" t="s">
        <v>328</v>
      </c>
      <c r="S108" s="25" t="s">
        <v>328</v>
      </c>
    </row>
    <row r="109" spans="1:19" x14ac:dyDescent="0.25">
      <c r="A109" s="15" t="s">
        <v>240</v>
      </c>
      <c r="B109" s="24">
        <v>98.54</v>
      </c>
      <c r="C109" s="25" t="s">
        <v>329</v>
      </c>
      <c r="D109" s="25" t="s">
        <v>329</v>
      </c>
      <c r="E109" s="25" t="s">
        <v>329</v>
      </c>
      <c r="F109" s="25">
        <v>147.72</v>
      </c>
      <c r="G109" s="25">
        <v>36.200000000000003</v>
      </c>
      <c r="H109" s="25" t="s">
        <v>328</v>
      </c>
      <c r="I109" s="25">
        <v>93.79</v>
      </c>
      <c r="J109" s="25" t="s">
        <v>329</v>
      </c>
      <c r="K109" s="25" t="s">
        <v>329</v>
      </c>
      <c r="L109" s="25" t="s">
        <v>328</v>
      </c>
      <c r="M109" s="25" t="s">
        <v>329</v>
      </c>
      <c r="N109" s="25" t="s">
        <v>329</v>
      </c>
      <c r="O109" s="25" t="s">
        <v>328</v>
      </c>
      <c r="P109" s="25" t="s">
        <v>328</v>
      </c>
      <c r="Q109" s="25">
        <v>74.03</v>
      </c>
      <c r="R109" s="25" t="s">
        <v>328</v>
      </c>
      <c r="S109" s="25" t="s">
        <v>328</v>
      </c>
    </row>
    <row r="110" spans="1:19" x14ac:dyDescent="0.25">
      <c r="A110" s="15" t="s">
        <v>239</v>
      </c>
      <c r="B110" s="24">
        <v>2265.25</v>
      </c>
      <c r="C110" s="25" t="s">
        <v>329</v>
      </c>
      <c r="D110" s="25" t="s">
        <v>329</v>
      </c>
      <c r="E110" s="25" t="s">
        <v>329</v>
      </c>
      <c r="F110" s="25">
        <v>2510.17</v>
      </c>
      <c r="G110" s="25">
        <v>1915.28</v>
      </c>
      <c r="H110" s="25" t="s">
        <v>328</v>
      </c>
      <c r="I110" s="25">
        <v>4557.3599999999997</v>
      </c>
      <c r="J110" s="25" t="s">
        <v>329</v>
      </c>
      <c r="K110" s="25" t="s">
        <v>329</v>
      </c>
      <c r="L110" s="25" t="s">
        <v>328</v>
      </c>
      <c r="M110" s="25" t="s">
        <v>329</v>
      </c>
      <c r="N110" s="25" t="s">
        <v>329</v>
      </c>
      <c r="O110" s="25" t="s">
        <v>328</v>
      </c>
      <c r="P110" s="25" t="s">
        <v>328</v>
      </c>
      <c r="Q110" s="25">
        <v>1147.56</v>
      </c>
      <c r="R110" s="25" t="s">
        <v>328</v>
      </c>
      <c r="S110" s="25" t="s">
        <v>328</v>
      </c>
    </row>
    <row r="111" spans="1:19" x14ac:dyDescent="0.25">
      <c r="A111" s="15" t="s">
        <v>255</v>
      </c>
      <c r="B111" s="24">
        <v>2495.98</v>
      </c>
      <c r="C111" s="25" t="s">
        <v>329</v>
      </c>
      <c r="D111" s="25" t="s">
        <v>329</v>
      </c>
      <c r="E111" s="25" t="s">
        <v>329</v>
      </c>
      <c r="F111" s="25">
        <v>6376.2</v>
      </c>
      <c r="G111" s="25">
        <v>1680.6</v>
      </c>
      <c r="H111" s="25" t="s">
        <v>328</v>
      </c>
      <c r="I111" s="25">
        <v>3553.01</v>
      </c>
      <c r="J111" s="25" t="s">
        <v>329</v>
      </c>
      <c r="K111" s="25" t="s">
        <v>329</v>
      </c>
      <c r="L111" s="25" t="s">
        <v>328</v>
      </c>
      <c r="M111" s="25" t="s">
        <v>329</v>
      </c>
      <c r="N111" s="25" t="s">
        <v>329</v>
      </c>
      <c r="O111" s="25" t="s">
        <v>328</v>
      </c>
      <c r="P111" s="25" t="s">
        <v>328</v>
      </c>
      <c r="Q111" s="25">
        <v>762.02</v>
      </c>
      <c r="R111" s="25" t="s">
        <v>328</v>
      </c>
      <c r="S111" s="25" t="s">
        <v>328</v>
      </c>
    </row>
    <row r="112" spans="1:19" x14ac:dyDescent="0.25">
      <c r="A112" s="16" t="s">
        <v>228</v>
      </c>
      <c r="B112" s="24">
        <v>2420.9</v>
      </c>
      <c r="C112" s="25" t="s">
        <v>329</v>
      </c>
      <c r="D112" s="25" t="s">
        <v>329</v>
      </c>
      <c r="E112" s="25" t="s">
        <v>329</v>
      </c>
      <c r="F112" s="25">
        <v>6238.54</v>
      </c>
      <c r="G112" s="25">
        <v>1680.6</v>
      </c>
      <c r="H112" s="25" t="s">
        <v>328</v>
      </c>
      <c r="I112" s="25">
        <v>3404.47</v>
      </c>
      <c r="J112" s="25" t="s">
        <v>329</v>
      </c>
      <c r="K112" s="25" t="s">
        <v>329</v>
      </c>
      <c r="L112" s="25" t="s">
        <v>328</v>
      </c>
      <c r="M112" s="25" t="s">
        <v>329</v>
      </c>
      <c r="N112" s="25" t="s">
        <v>329</v>
      </c>
      <c r="O112" s="25" t="s">
        <v>328</v>
      </c>
      <c r="P112" s="25" t="s">
        <v>328</v>
      </c>
      <c r="Q112" s="25">
        <v>762.02</v>
      </c>
      <c r="R112" s="25" t="s">
        <v>328</v>
      </c>
      <c r="S112" s="25" t="s">
        <v>328</v>
      </c>
    </row>
    <row r="113" spans="1:19" x14ac:dyDescent="0.25">
      <c r="A113" s="16" t="s">
        <v>222</v>
      </c>
      <c r="B113" s="24">
        <v>72.34</v>
      </c>
      <c r="C113" s="25" t="s">
        <v>329</v>
      </c>
      <c r="D113" s="25" t="s">
        <v>329</v>
      </c>
      <c r="E113" s="25" t="s">
        <v>329</v>
      </c>
      <c r="F113" s="25">
        <v>122.38</v>
      </c>
      <c r="G113" s="25">
        <v>0</v>
      </c>
      <c r="H113" s="25" t="s">
        <v>328</v>
      </c>
      <c r="I113" s="25">
        <v>148.54</v>
      </c>
      <c r="J113" s="25" t="s">
        <v>329</v>
      </c>
      <c r="K113" s="25" t="s">
        <v>329</v>
      </c>
      <c r="L113" s="25" t="s">
        <v>328</v>
      </c>
      <c r="M113" s="25" t="s">
        <v>329</v>
      </c>
      <c r="N113" s="25" t="s">
        <v>329</v>
      </c>
      <c r="O113" s="25" t="s">
        <v>328</v>
      </c>
      <c r="P113" s="25" t="s">
        <v>328</v>
      </c>
      <c r="Q113" s="25">
        <v>0</v>
      </c>
      <c r="R113" s="25" t="s">
        <v>328</v>
      </c>
      <c r="S113" s="25" t="s">
        <v>328</v>
      </c>
    </row>
    <row r="114" spans="1:19" x14ac:dyDescent="0.25">
      <c r="A114" s="16" t="s">
        <v>223</v>
      </c>
      <c r="B114" s="24">
        <v>2.74</v>
      </c>
      <c r="C114" s="25" t="s">
        <v>329</v>
      </c>
      <c r="D114" s="25" t="s">
        <v>329</v>
      </c>
      <c r="E114" s="25" t="s">
        <v>329</v>
      </c>
      <c r="F114" s="25">
        <v>15.28</v>
      </c>
      <c r="G114" s="25">
        <v>0</v>
      </c>
      <c r="H114" s="25" t="s">
        <v>328</v>
      </c>
      <c r="I114" s="25">
        <v>0</v>
      </c>
      <c r="J114" s="25" t="s">
        <v>329</v>
      </c>
      <c r="K114" s="25" t="s">
        <v>329</v>
      </c>
      <c r="L114" s="25" t="s">
        <v>328</v>
      </c>
      <c r="M114" s="25" t="s">
        <v>329</v>
      </c>
      <c r="N114" s="25" t="s">
        <v>329</v>
      </c>
      <c r="O114" s="25" t="s">
        <v>328</v>
      </c>
      <c r="P114" s="25" t="s">
        <v>328</v>
      </c>
      <c r="Q114" s="25">
        <v>0</v>
      </c>
      <c r="R114" s="25" t="s">
        <v>328</v>
      </c>
      <c r="S114" s="25" t="s">
        <v>328</v>
      </c>
    </row>
    <row r="115" spans="1:19" s="35" customFormat="1" x14ac:dyDescent="0.25">
      <c r="A115" s="14" t="s">
        <v>74</v>
      </c>
      <c r="B115" s="24">
        <v>8528.31</v>
      </c>
      <c r="C115" s="25" t="s">
        <v>329</v>
      </c>
      <c r="D115" s="25" t="s">
        <v>329</v>
      </c>
      <c r="E115" s="25" t="s">
        <v>329</v>
      </c>
      <c r="F115" s="25">
        <v>15734.12</v>
      </c>
      <c r="G115" s="25">
        <v>5414.01</v>
      </c>
      <c r="H115" s="25" t="s">
        <v>328</v>
      </c>
      <c r="I115" s="25">
        <v>11297.32</v>
      </c>
      <c r="J115" s="25" t="s">
        <v>329</v>
      </c>
      <c r="K115" s="25" t="s">
        <v>329</v>
      </c>
      <c r="L115" s="25" t="s">
        <v>328</v>
      </c>
      <c r="M115" s="25" t="s">
        <v>329</v>
      </c>
      <c r="N115" s="25" t="s">
        <v>329</v>
      </c>
      <c r="O115" s="25" t="s">
        <v>328</v>
      </c>
      <c r="P115" s="25" t="s">
        <v>328</v>
      </c>
      <c r="Q115" s="25">
        <v>4159.34</v>
      </c>
      <c r="R115" s="25" t="s">
        <v>328</v>
      </c>
      <c r="S115" s="25" t="s">
        <v>328</v>
      </c>
    </row>
    <row r="116" spans="1:19" s="28" customFormat="1" ht="12.75" x14ac:dyDescent="0.2">
      <c r="A116" s="40" t="s">
        <v>23</v>
      </c>
    </row>
    <row r="117" spans="1:19" s="28" customFormat="1" ht="12.75" x14ac:dyDescent="0.2">
      <c r="A117" s="40" t="s">
        <v>92</v>
      </c>
    </row>
    <row r="118" spans="1:19" s="36" customFormat="1" ht="18.75" x14ac:dyDescent="0.3">
      <c r="A118" s="91" t="s">
        <v>319</v>
      </c>
      <c r="B118" s="86"/>
      <c r="C118" s="86"/>
      <c r="D118" s="86"/>
      <c r="E118" s="86"/>
      <c r="F118" s="86"/>
      <c r="G118" s="86"/>
      <c r="H118" s="86"/>
      <c r="I118" s="86"/>
      <c r="J118" s="86"/>
      <c r="K118" s="86"/>
      <c r="L118" s="86"/>
      <c r="M118" s="86"/>
      <c r="N118" s="86"/>
      <c r="O118" s="86"/>
      <c r="P118" s="86"/>
      <c r="Q118" s="86"/>
      <c r="R118" s="86"/>
      <c r="S118" s="86"/>
    </row>
    <row r="119" spans="1:19" s="36" customFormat="1" ht="18.75" x14ac:dyDescent="0.3">
      <c r="A119" s="82" t="s">
        <v>330</v>
      </c>
      <c r="B119" s="82"/>
      <c r="C119" s="82"/>
      <c r="D119" s="82"/>
      <c r="E119" s="82"/>
      <c r="F119" s="82"/>
      <c r="G119" s="82"/>
      <c r="H119" s="82"/>
      <c r="I119" s="82"/>
      <c r="J119" s="82"/>
      <c r="K119" s="82"/>
      <c r="L119" s="82"/>
      <c r="M119" s="82"/>
      <c r="N119" s="82"/>
      <c r="O119" s="82"/>
      <c r="P119" s="82"/>
      <c r="Q119" s="82"/>
      <c r="R119" s="82"/>
      <c r="S119" s="82"/>
    </row>
    <row r="120" spans="1:19" s="36" customFormat="1" ht="18.75" x14ac:dyDescent="0.3">
      <c r="A120" s="83" t="s">
        <v>35</v>
      </c>
      <c r="B120" s="83"/>
      <c r="C120" s="83"/>
      <c r="D120" s="83"/>
      <c r="E120" s="83"/>
      <c r="F120" s="83"/>
      <c r="G120" s="83"/>
      <c r="H120" s="83"/>
      <c r="I120" s="83"/>
      <c r="J120" s="83"/>
      <c r="K120" s="83"/>
      <c r="L120" s="83"/>
      <c r="M120" s="83"/>
      <c r="N120" s="83"/>
      <c r="O120" s="83"/>
      <c r="P120" s="83"/>
      <c r="Q120" s="83"/>
      <c r="R120" s="83"/>
      <c r="S120" s="83"/>
    </row>
    <row r="121" spans="1:19" s="49" customFormat="1" ht="57" x14ac:dyDescent="0.25">
      <c r="A121" s="53"/>
      <c r="B121" s="51" t="s">
        <v>285</v>
      </c>
      <c r="C121" s="52" t="s">
        <v>3</v>
      </c>
      <c r="D121" s="52" t="s">
        <v>4</v>
      </c>
      <c r="E121" s="52" t="s">
        <v>5</v>
      </c>
      <c r="F121" s="52" t="s">
        <v>6</v>
      </c>
      <c r="G121" s="52" t="s">
        <v>7</v>
      </c>
      <c r="H121" s="52" t="s">
        <v>8</v>
      </c>
      <c r="I121" s="52" t="s">
        <v>9</v>
      </c>
      <c r="J121" s="52" t="s">
        <v>10</v>
      </c>
      <c r="K121" s="52" t="str">
        <f>+K$5</f>
        <v>Olival</v>
      </c>
      <c r="L121" s="52" t="str">
        <f t="shared" ref="L121:S121" si="2">+L$5</f>
        <v>Bovinos de Leite</v>
      </c>
      <c r="M121" s="52" t="str">
        <f t="shared" si="2"/>
        <v>Bovinos de Carne</v>
      </c>
      <c r="N121" s="52" t="str">
        <f t="shared" si="2"/>
        <v>Ovinos e Caprinos</v>
      </c>
      <c r="O121" s="52" t="str">
        <f t="shared" si="2"/>
        <v>Suínos</v>
      </c>
      <c r="P121" s="52" t="str">
        <f t="shared" si="2"/>
        <v>Aves</v>
      </c>
      <c r="Q121" s="52" t="str">
        <f t="shared" si="2"/>
        <v>Policultura</v>
      </c>
      <c r="R121" s="52" t="str">
        <f t="shared" si="2"/>
        <v>Polipecuária</v>
      </c>
      <c r="S121" s="52" t="str">
        <f t="shared" si="2"/>
        <v>Mistas
Culturas e Pecuária</v>
      </c>
    </row>
    <row r="122" spans="1:19" x14ac:dyDescent="0.25">
      <c r="A122" s="15" t="s">
        <v>281</v>
      </c>
      <c r="B122" s="24">
        <v>3721.71</v>
      </c>
      <c r="C122" s="25" t="s">
        <v>329</v>
      </c>
      <c r="D122" s="25" t="s">
        <v>329</v>
      </c>
      <c r="E122" s="25" t="s">
        <v>329</v>
      </c>
      <c r="F122" s="25">
        <v>3059.13</v>
      </c>
      <c r="G122" s="25">
        <v>2005.72</v>
      </c>
      <c r="H122" s="25" t="s">
        <v>328</v>
      </c>
      <c r="I122" s="25">
        <v>5144.6499999999996</v>
      </c>
      <c r="J122" s="25" t="s">
        <v>329</v>
      </c>
      <c r="K122" s="25" t="s">
        <v>329</v>
      </c>
      <c r="L122" s="25" t="s">
        <v>328</v>
      </c>
      <c r="M122" s="25" t="s">
        <v>329</v>
      </c>
      <c r="N122" s="25" t="s">
        <v>329</v>
      </c>
      <c r="O122" s="25" t="s">
        <v>328</v>
      </c>
      <c r="P122" s="25" t="s">
        <v>328</v>
      </c>
      <c r="Q122" s="25">
        <v>3426.41</v>
      </c>
      <c r="R122" s="25" t="s">
        <v>328</v>
      </c>
      <c r="S122" s="25" t="s">
        <v>328</v>
      </c>
    </row>
    <row r="123" spans="1:19" x14ac:dyDescent="0.25">
      <c r="A123" s="14" t="s">
        <v>236</v>
      </c>
      <c r="B123" s="24">
        <v>1608.54</v>
      </c>
      <c r="C123" s="25" t="s">
        <v>329</v>
      </c>
      <c r="D123" s="25" t="s">
        <v>329</v>
      </c>
      <c r="E123" s="25" t="s">
        <v>329</v>
      </c>
      <c r="F123" s="25">
        <v>1816.42</v>
      </c>
      <c r="G123" s="25">
        <v>237.76</v>
      </c>
      <c r="H123" s="25" t="s">
        <v>328</v>
      </c>
      <c r="I123" s="25">
        <v>2775.02</v>
      </c>
      <c r="J123" s="25" t="s">
        <v>329</v>
      </c>
      <c r="K123" s="25" t="s">
        <v>329</v>
      </c>
      <c r="L123" s="25" t="s">
        <v>328</v>
      </c>
      <c r="M123" s="25" t="s">
        <v>329</v>
      </c>
      <c r="N123" s="25" t="s">
        <v>329</v>
      </c>
      <c r="O123" s="25" t="s">
        <v>328</v>
      </c>
      <c r="P123" s="25" t="s">
        <v>328</v>
      </c>
      <c r="Q123" s="25">
        <v>1329.07</v>
      </c>
      <c r="R123" s="25" t="s">
        <v>328</v>
      </c>
      <c r="S123" s="25" t="s">
        <v>328</v>
      </c>
    </row>
    <row r="124" spans="1:19" x14ac:dyDescent="0.25">
      <c r="A124" s="16" t="s">
        <v>269</v>
      </c>
      <c r="B124" s="24">
        <v>0</v>
      </c>
      <c r="C124" s="25" t="s">
        <v>329</v>
      </c>
      <c r="D124" s="25" t="s">
        <v>329</v>
      </c>
      <c r="E124" s="25" t="s">
        <v>329</v>
      </c>
      <c r="F124" s="25">
        <v>0</v>
      </c>
      <c r="G124" s="25">
        <v>0</v>
      </c>
      <c r="H124" s="25" t="s">
        <v>328</v>
      </c>
      <c r="I124" s="25">
        <v>0</v>
      </c>
      <c r="J124" s="25" t="s">
        <v>329</v>
      </c>
      <c r="K124" s="25" t="s">
        <v>329</v>
      </c>
      <c r="L124" s="25" t="s">
        <v>328</v>
      </c>
      <c r="M124" s="25" t="s">
        <v>329</v>
      </c>
      <c r="N124" s="25" t="s">
        <v>329</v>
      </c>
      <c r="O124" s="25" t="s">
        <v>328</v>
      </c>
      <c r="P124" s="25" t="s">
        <v>328</v>
      </c>
      <c r="Q124" s="25">
        <v>0</v>
      </c>
      <c r="R124" s="25" t="s">
        <v>328</v>
      </c>
      <c r="S124" s="25" t="s">
        <v>328</v>
      </c>
    </row>
    <row r="125" spans="1:19" x14ac:dyDescent="0.25">
      <c r="A125" s="16" t="s">
        <v>270</v>
      </c>
      <c r="B125" s="24">
        <v>0</v>
      </c>
      <c r="C125" s="25" t="s">
        <v>329</v>
      </c>
      <c r="D125" s="25" t="s">
        <v>329</v>
      </c>
      <c r="E125" s="25" t="s">
        <v>329</v>
      </c>
      <c r="F125" s="25">
        <v>0</v>
      </c>
      <c r="G125" s="25">
        <v>0</v>
      </c>
      <c r="H125" s="25" t="s">
        <v>328</v>
      </c>
      <c r="I125" s="25">
        <v>0</v>
      </c>
      <c r="J125" s="25" t="s">
        <v>329</v>
      </c>
      <c r="K125" s="25" t="s">
        <v>329</v>
      </c>
      <c r="L125" s="25" t="s">
        <v>328</v>
      </c>
      <c r="M125" s="25" t="s">
        <v>329</v>
      </c>
      <c r="N125" s="25" t="s">
        <v>329</v>
      </c>
      <c r="O125" s="25" t="s">
        <v>328</v>
      </c>
      <c r="P125" s="25" t="s">
        <v>328</v>
      </c>
      <c r="Q125" s="25">
        <v>0</v>
      </c>
      <c r="R125" s="25" t="s">
        <v>328</v>
      </c>
      <c r="S125" s="25" t="s">
        <v>328</v>
      </c>
    </row>
    <row r="126" spans="1:19" x14ac:dyDescent="0.25">
      <c r="A126" s="16" t="s">
        <v>271</v>
      </c>
      <c r="B126" s="24">
        <v>291.91000000000003</v>
      </c>
      <c r="C126" s="25" t="s">
        <v>329</v>
      </c>
      <c r="D126" s="25" t="s">
        <v>329</v>
      </c>
      <c r="E126" s="25" t="s">
        <v>329</v>
      </c>
      <c r="F126" s="25">
        <v>0</v>
      </c>
      <c r="G126" s="25">
        <v>0</v>
      </c>
      <c r="H126" s="25" t="s">
        <v>328</v>
      </c>
      <c r="I126" s="25">
        <v>156.65</v>
      </c>
      <c r="J126" s="25" t="s">
        <v>329</v>
      </c>
      <c r="K126" s="25" t="s">
        <v>329</v>
      </c>
      <c r="L126" s="25" t="s">
        <v>328</v>
      </c>
      <c r="M126" s="25" t="s">
        <v>329</v>
      </c>
      <c r="N126" s="25" t="s">
        <v>329</v>
      </c>
      <c r="O126" s="25" t="s">
        <v>328</v>
      </c>
      <c r="P126" s="25" t="s">
        <v>328</v>
      </c>
      <c r="Q126" s="25">
        <v>497.91</v>
      </c>
      <c r="R126" s="25" t="s">
        <v>328</v>
      </c>
      <c r="S126" s="25" t="s">
        <v>328</v>
      </c>
    </row>
    <row r="127" spans="1:19" x14ac:dyDescent="0.25">
      <c r="A127" s="16" t="s">
        <v>272</v>
      </c>
      <c r="B127" s="24">
        <v>5.62</v>
      </c>
      <c r="C127" s="25" t="s">
        <v>329</v>
      </c>
      <c r="D127" s="25" t="s">
        <v>329</v>
      </c>
      <c r="E127" s="25" t="s">
        <v>329</v>
      </c>
      <c r="F127" s="25">
        <v>0</v>
      </c>
      <c r="G127" s="25">
        <v>0</v>
      </c>
      <c r="H127" s="25" t="s">
        <v>328</v>
      </c>
      <c r="I127" s="25">
        <v>0</v>
      </c>
      <c r="J127" s="25" t="s">
        <v>329</v>
      </c>
      <c r="K127" s="25" t="s">
        <v>329</v>
      </c>
      <c r="L127" s="25" t="s">
        <v>328</v>
      </c>
      <c r="M127" s="25" t="s">
        <v>329</v>
      </c>
      <c r="N127" s="25" t="s">
        <v>329</v>
      </c>
      <c r="O127" s="25" t="s">
        <v>328</v>
      </c>
      <c r="P127" s="25" t="s">
        <v>328</v>
      </c>
      <c r="Q127" s="25">
        <v>0</v>
      </c>
      <c r="R127" s="25" t="s">
        <v>328</v>
      </c>
      <c r="S127" s="25" t="s">
        <v>328</v>
      </c>
    </row>
    <row r="128" spans="1:19" x14ac:dyDescent="0.25">
      <c r="A128" s="16" t="s">
        <v>273</v>
      </c>
      <c r="B128" s="24">
        <v>2.69</v>
      </c>
      <c r="C128" s="25" t="s">
        <v>329</v>
      </c>
      <c r="D128" s="25" t="s">
        <v>329</v>
      </c>
      <c r="E128" s="25" t="s">
        <v>329</v>
      </c>
      <c r="F128" s="25">
        <v>0</v>
      </c>
      <c r="G128" s="25">
        <v>0</v>
      </c>
      <c r="H128" s="25" t="s">
        <v>328</v>
      </c>
      <c r="I128" s="25">
        <v>0</v>
      </c>
      <c r="J128" s="25" t="s">
        <v>329</v>
      </c>
      <c r="K128" s="25" t="s">
        <v>329</v>
      </c>
      <c r="L128" s="25" t="s">
        <v>328</v>
      </c>
      <c r="M128" s="25" t="s">
        <v>329</v>
      </c>
      <c r="N128" s="25" t="s">
        <v>329</v>
      </c>
      <c r="O128" s="25" t="s">
        <v>328</v>
      </c>
      <c r="P128" s="25" t="s">
        <v>328</v>
      </c>
      <c r="Q128" s="25">
        <v>0</v>
      </c>
      <c r="R128" s="25" t="s">
        <v>328</v>
      </c>
      <c r="S128" s="25" t="s">
        <v>328</v>
      </c>
    </row>
    <row r="129" spans="1:19" x14ac:dyDescent="0.25">
      <c r="A129" s="16" t="s">
        <v>4</v>
      </c>
      <c r="B129" s="24">
        <v>0</v>
      </c>
      <c r="C129" s="25" t="s">
        <v>329</v>
      </c>
      <c r="D129" s="25" t="s">
        <v>329</v>
      </c>
      <c r="E129" s="25" t="s">
        <v>329</v>
      </c>
      <c r="F129" s="25">
        <v>0</v>
      </c>
      <c r="G129" s="25">
        <v>0</v>
      </c>
      <c r="H129" s="25" t="s">
        <v>328</v>
      </c>
      <c r="I129" s="25">
        <v>0</v>
      </c>
      <c r="J129" s="25" t="s">
        <v>329</v>
      </c>
      <c r="K129" s="25" t="s">
        <v>329</v>
      </c>
      <c r="L129" s="25" t="s">
        <v>328</v>
      </c>
      <c r="M129" s="25" t="s">
        <v>329</v>
      </c>
      <c r="N129" s="25" t="s">
        <v>329</v>
      </c>
      <c r="O129" s="25" t="s">
        <v>328</v>
      </c>
      <c r="P129" s="25" t="s">
        <v>328</v>
      </c>
      <c r="Q129" s="25">
        <v>0</v>
      </c>
      <c r="R129" s="25" t="s">
        <v>328</v>
      </c>
      <c r="S129" s="25" t="s">
        <v>328</v>
      </c>
    </row>
    <row r="130" spans="1:19" x14ac:dyDescent="0.25">
      <c r="A130" s="16" t="s">
        <v>274</v>
      </c>
      <c r="B130" s="24">
        <v>0</v>
      </c>
      <c r="C130" s="25" t="s">
        <v>329</v>
      </c>
      <c r="D130" s="25" t="s">
        <v>329</v>
      </c>
      <c r="E130" s="25" t="s">
        <v>329</v>
      </c>
      <c r="F130" s="25">
        <v>0</v>
      </c>
      <c r="G130" s="25">
        <v>0</v>
      </c>
      <c r="H130" s="25" t="s">
        <v>328</v>
      </c>
      <c r="I130" s="25">
        <v>0</v>
      </c>
      <c r="J130" s="25" t="s">
        <v>329</v>
      </c>
      <c r="K130" s="25" t="s">
        <v>329</v>
      </c>
      <c r="L130" s="25" t="s">
        <v>328</v>
      </c>
      <c r="M130" s="25" t="s">
        <v>329</v>
      </c>
      <c r="N130" s="25" t="s">
        <v>329</v>
      </c>
      <c r="O130" s="25" t="s">
        <v>328</v>
      </c>
      <c r="P130" s="25" t="s">
        <v>328</v>
      </c>
      <c r="Q130" s="25">
        <v>0</v>
      </c>
      <c r="R130" s="25" t="s">
        <v>328</v>
      </c>
      <c r="S130" s="25" t="s">
        <v>328</v>
      </c>
    </row>
    <row r="131" spans="1:19" x14ac:dyDescent="0.25">
      <c r="A131" s="16" t="s">
        <v>275</v>
      </c>
      <c r="B131" s="24">
        <v>0</v>
      </c>
      <c r="C131" s="25" t="s">
        <v>329</v>
      </c>
      <c r="D131" s="25" t="s">
        <v>329</v>
      </c>
      <c r="E131" s="25" t="s">
        <v>329</v>
      </c>
      <c r="F131" s="25">
        <v>0</v>
      </c>
      <c r="G131" s="25">
        <v>0</v>
      </c>
      <c r="H131" s="25" t="s">
        <v>328</v>
      </c>
      <c r="I131" s="25">
        <v>0</v>
      </c>
      <c r="J131" s="25" t="s">
        <v>329</v>
      </c>
      <c r="K131" s="25" t="s">
        <v>329</v>
      </c>
      <c r="L131" s="25" t="s">
        <v>328</v>
      </c>
      <c r="M131" s="25" t="s">
        <v>329</v>
      </c>
      <c r="N131" s="25" t="s">
        <v>329</v>
      </c>
      <c r="O131" s="25" t="s">
        <v>328</v>
      </c>
      <c r="P131" s="25" t="s">
        <v>328</v>
      </c>
      <c r="Q131" s="25">
        <v>0</v>
      </c>
      <c r="R131" s="25" t="s">
        <v>328</v>
      </c>
      <c r="S131" s="25" t="s">
        <v>328</v>
      </c>
    </row>
    <row r="132" spans="1:19" x14ac:dyDescent="0.25">
      <c r="A132" s="16" t="s">
        <v>276</v>
      </c>
      <c r="B132" s="24">
        <v>1308.33</v>
      </c>
      <c r="C132" s="25" t="s">
        <v>329</v>
      </c>
      <c r="D132" s="25" t="s">
        <v>329</v>
      </c>
      <c r="E132" s="25" t="s">
        <v>329</v>
      </c>
      <c r="F132" s="25">
        <v>1816.42</v>
      </c>
      <c r="G132" s="25">
        <v>237.76</v>
      </c>
      <c r="H132" s="25" t="s">
        <v>328</v>
      </c>
      <c r="I132" s="25">
        <v>2618.37</v>
      </c>
      <c r="J132" s="25" t="s">
        <v>329</v>
      </c>
      <c r="K132" s="25" t="s">
        <v>329</v>
      </c>
      <c r="L132" s="25" t="s">
        <v>328</v>
      </c>
      <c r="M132" s="25" t="s">
        <v>329</v>
      </c>
      <c r="N132" s="25" t="s">
        <v>329</v>
      </c>
      <c r="O132" s="25" t="s">
        <v>328</v>
      </c>
      <c r="P132" s="25" t="s">
        <v>328</v>
      </c>
      <c r="Q132" s="25">
        <v>831.16</v>
      </c>
      <c r="R132" s="25" t="s">
        <v>328</v>
      </c>
      <c r="S132" s="25" t="s">
        <v>328</v>
      </c>
    </row>
    <row r="133" spans="1:19" x14ac:dyDescent="0.25">
      <c r="A133" s="31"/>
      <c r="B133" s="24">
        <v>0.02</v>
      </c>
      <c r="C133" s="25" t="s">
        <v>329</v>
      </c>
      <c r="D133" s="25" t="s">
        <v>329</v>
      </c>
      <c r="E133" s="25" t="s">
        <v>329</v>
      </c>
      <c r="F133" s="25">
        <v>0.04</v>
      </c>
      <c r="G133" s="25">
        <v>0.03</v>
      </c>
      <c r="H133" s="25" t="s">
        <v>328</v>
      </c>
      <c r="I133" s="25">
        <v>0.02</v>
      </c>
      <c r="J133" s="25" t="s">
        <v>329</v>
      </c>
      <c r="K133" s="25" t="s">
        <v>329</v>
      </c>
      <c r="L133" s="25" t="s">
        <v>328</v>
      </c>
      <c r="M133" s="25" t="s">
        <v>329</v>
      </c>
      <c r="N133" s="25" t="s">
        <v>329</v>
      </c>
      <c r="O133" s="25" t="s">
        <v>328</v>
      </c>
      <c r="P133" s="25" t="s">
        <v>328</v>
      </c>
      <c r="Q133" s="25">
        <v>0.01</v>
      </c>
      <c r="R133" s="25" t="s">
        <v>328</v>
      </c>
      <c r="S133" s="25" t="s">
        <v>328</v>
      </c>
    </row>
    <row r="134" spans="1:19" x14ac:dyDescent="0.25">
      <c r="A134" s="31"/>
      <c r="B134" s="24">
        <v>0.02</v>
      </c>
      <c r="C134" s="25" t="s">
        <v>329</v>
      </c>
      <c r="D134" s="25" t="s">
        <v>329</v>
      </c>
      <c r="E134" s="25" t="s">
        <v>329</v>
      </c>
      <c r="F134" s="25">
        <v>0.04</v>
      </c>
      <c r="G134" s="25">
        <v>0.03</v>
      </c>
      <c r="H134" s="25" t="s">
        <v>328</v>
      </c>
      <c r="I134" s="25">
        <v>0.02</v>
      </c>
      <c r="J134" s="25" t="s">
        <v>329</v>
      </c>
      <c r="K134" s="25" t="s">
        <v>329</v>
      </c>
      <c r="L134" s="25" t="s">
        <v>328</v>
      </c>
      <c r="M134" s="25" t="s">
        <v>329</v>
      </c>
      <c r="N134" s="25" t="s">
        <v>329</v>
      </c>
      <c r="O134" s="25" t="s">
        <v>328</v>
      </c>
      <c r="P134" s="25" t="s">
        <v>328</v>
      </c>
      <c r="Q134" s="25">
        <v>0.01</v>
      </c>
      <c r="R134" s="25" t="s">
        <v>328</v>
      </c>
      <c r="S134" s="25" t="s">
        <v>328</v>
      </c>
    </row>
    <row r="135" spans="1:19" x14ac:dyDescent="0.25">
      <c r="A135" s="14" t="s">
        <v>237</v>
      </c>
      <c r="B135" s="24">
        <v>2039.68</v>
      </c>
      <c r="C135" s="25" t="s">
        <v>329</v>
      </c>
      <c r="D135" s="25" t="s">
        <v>329</v>
      </c>
      <c r="E135" s="25" t="s">
        <v>329</v>
      </c>
      <c r="F135" s="25">
        <v>1205.23</v>
      </c>
      <c r="G135" s="25">
        <v>1755.9</v>
      </c>
      <c r="H135" s="25" t="s">
        <v>328</v>
      </c>
      <c r="I135" s="25">
        <v>2327.71</v>
      </c>
      <c r="J135" s="25" t="s">
        <v>329</v>
      </c>
      <c r="K135" s="25" t="s">
        <v>329</v>
      </c>
      <c r="L135" s="25" t="s">
        <v>328</v>
      </c>
      <c r="M135" s="25" t="s">
        <v>329</v>
      </c>
      <c r="N135" s="25" t="s">
        <v>329</v>
      </c>
      <c r="O135" s="25" t="s">
        <v>328</v>
      </c>
      <c r="P135" s="25" t="s">
        <v>328</v>
      </c>
      <c r="Q135" s="25">
        <v>2002.78</v>
      </c>
      <c r="R135" s="25" t="s">
        <v>328</v>
      </c>
      <c r="S135" s="25" t="s">
        <v>328</v>
      </c>
    </row>
    <row r="136" spans="1:19" x14ac:dyDescent="0.25">
      <c r="A136" s="16" t="s">
        <v>280</v>
      </c>
      <c r="B136" s="24">
        <v>0</v>
      </c>
      <c r="C136" s="25" t="s">
        <v>329</v>
      </c>
      <c r="D136" s="25" t="s">
        <v>329</v>
      </c>
      <c r="E136" s="25" t="s">
        <v>329</v>
      </c>
      <c r="F136" s="25">
        <v>0</v>
      </c>
      <c r="G136" s="25">
        <v>0</v>
      </c>
      <c r="H136" s="25" t="s">
        <v>328</v>
      </c>
      <c r="I136" s="25">
        <v>0</v>
      </c>
      <c r="J136" s="25" t="s">
        <v>329</v>
      </c>
      <c r="K136" s="25" t="s">
        <v>329</v>
      </c>
      <c r="L136" s="25" t="s">
        <v>328</v>
      </c>
      <c r="M136" s="25" t="s">
        <v>329</v>
      </c>
      <c r="N136" s="25" t="s">
        <v>329</v>
      </c>
      <c r="O136" s="25" t="s">
        <v>328</v>
      </c>
      <c r="P136" s="25" t="s">
        <v>328</v>
      </c>
      <c r="Q136" s="25">
        <v>0</v>
      </c>
      <c r="R136" s="25" t="s">
        <v>328</v>
      </c>
      <c r="S136" s="25" t="s">
        <v>328</v>
      </c>
    </row>
    <row r="137" spans="1:19" x14ac:dyDescent="0.25">
      <c r="A137" s="16" t="s">
        <v>277</v>
      </c>
      <c r="B137" s="24">
        <v>2020.6</v>
      </c>
      <c r="C137" s="25" t="s">
        <v>329</v>
      </c>
      <c r="D137" s="25" t="s">
        <v>329</v>
      </c>
      <c r="E137" s="25" t="s">
        <v>329</v>
      </c>
      <c r="F137" s="25">
        <v>1203.0999999999999</v>
      </c>
      <c r="G137" s="25">
        <v>1755.9</v>
      </c>
      <c r="H137" s="25" t="s">
        <v>328</v>
      </c>
      <c r="I137" s="25">
        <v>2264.36</v>
      </c>
      <c r="J137" s="25" t="s">
        <v>329</v>
      </c>
      <c r="K137" s="25" t="s">
        <v>329</v>
      </c>
      <c r="L137" s="25" t="s">
        <v>328</v>
      </c>
      <c r="M137" s="25" t="s">
        <v>329</v>
      </c>
      <c r="N137" s="25" t="s">
        <v>329</v>
      </c>
      <c r="O137" s="25" t="s">
        <v>328</v>
      </c>
      <c r="P137" s="25" t="s">
        <v>328</v>
      </c>
      <c r="Q137" s="25">
        <v>1991.55</v>
      </c>
      <c r="R137" s="25" t="s">
        <v>328</v>
      </c>
      <c r="S137" s="25" t="s">
        <v>328</v>
      </c>
    </row>
    <row r="138" spans="1:19" x14ac:dyDescent="0.25">
      <c r="A138" s="16" t="s">
        <v>278</v>
      </c>
      <c r="B138" s="24">
        <v>0</v>
      </c>
      <c r="C138" s="25" t="s">
        <v>329</v>
      </c>
      <c r="D138" s="25" t="s">
        <v>329</v>
      </c>
      <c r="E138" s="25" t="s">
        <v>329</v>
      </c>
      <c r="F138" s="25">
        <v>0</v>
      </c>
      <c r="G138" s="25">
        <v>0</v>
      </c>
      <c r="H138" s="25" t="s">
        <v>328</v>
      </c>
      <c r="I138" s="25">
        <v>0</v>
      </c>
      <c r="J138" s="25" t="s">
        <v>329</v>
      </c>
      <c r="K138" s="25" t="s">
        <v>329</v>
      </c>
      <c r="L138" s="25" t="s">
        <v>328</v>
      </c>
      <c r="M138" s="25" t="s">
        <v>329</v>
      </c>
      <c r="N138" s="25" t="s">
        <v>329</v>
      </c>
      <c r="O138" s="25" t="s">
        <v>328</v>
      </c>
      <c r="P138" s="25" t="s">
        <v>328</v>
      </c>
      <c r="Q138" s="25">
        <v>0</v>
      </c>
      <c r="R138" s="25" t="s">
        <v>328</v>
      </c>
      <c r="S138" s="25" t="s">
        <v>328</v>
      </c>
    </row>
    <row r="139" spans="1:19" x14ac:dyDescent="0.25">
      <c r="A139" s="16" t="s">
        <v>279</v>
      </c>
      <c r="B139" s="24">
        <v>19.079999999999998</v>
      </c>
      <c r="C139" s="25" t="s">
        <v>329</v>
      </c>
      <c r="D139" s="25" t="s">
        <v>329</v>
      </c>
      <c r="E139" s="25" t="s">
        <v>329</v>
      </c>
      <c r="F139" s="25">
        <v>2.13</v>
      </c>
      <c r="G139" s="25">
        <v>0</v>
      </c>
      <c r="H139" s="25" t="s">
        <v>328</v>
      </c>
      <c r="I139" s="25">
        <v>63.36</v>
      </c>
      <c r="J139" s="25" t="s">
        <v>329</v>
      </c>
      <c r="K139" s="25" t="s">
        <v>329</v>
      </c>
      <c r="L139" s="25" t="s">
        <v>328</v>
      </c>
      <c r="M139" s="25" t="s">
        <v>329</v>
      </c>
      <c r="N139" s="25" t="s">
        <v>329</v>
      </c>
      <c r="O139" s="25" t="s">
        <v>328</v>
      </c>
      <c r="P139" s="25" t="s">
        <v>328</v>
      </c>
      <c r="Q139" s="25">
        <v>11.22</v>
      </c>
      <c r="R139" s="25" t="s">
        <v>328</v>
      </c>
      <c r="S139" s="25" t="s">
        <v>328</v>
      </c>
    </row>
    <row r="140" spans="1:19" x14ac:dyDescent="0.25">
      <c r="A140" s="14" t="s">
        <v>238</v>
      </c>
      <c r="B140" s="24">
        <v>73.5</v>
      </c>
      <c r="C140" s="25" t="s">
        <v>329</v>
      </c>
      <c r="D140" s="25" t="s">
        <v>329</v>
      </c>
      <c r="E140" s="25" t="s">
        <v>329</v>
      </c>
      <c r="F140" s="25">
        <v>37.479999999999997</v>
      </c>
      <c r="G140" s="25">
        <v>12.05</v>
      </c>
      <c r="H140" s="25" t="s">
        <v>328</v>
      </c>
      <c r="I140" s="25">
        <v>41.92</v>
      </c>
      <c r="J140" s="25" t="s">
        <v>329</v>
      </c>
      <c r="K140" s="25" t="s">
        <v>329</v>
      </c>
      <c r="L140" s="25" t="s">
        <v>328</v>
      </c>
      <c r="M140" s="25" t="s">
        <v>329</v>
      </c>
      <c r="N140" s="25" t="s">
        <v>329</v>
      </c>
      <c r="O140" s="25" t="s">
        <v>328</v>
      </c>
      <c r="P140" s="25" t="s">
        <v>328</v>
      </c>
      <c r="Q140" s="25">
        <v>94.57</v>
      </c>
      <c r="R140" s="25" t="s">
        <v>328</v>
      </c>
      <c r="S140" s="25" t="s">
        <v>328</v>
      </c>
    </row>
    <row r="141" spans="1:19" s="28" customFormat="1" ht="12.75" x14ac:dyDescent="0.2">
      <c r="A141" s="40" t="s">
        <v>23</v>
      </c>
      <c r="B141" s="40"/>
      <c r="C141" s="40"/>
      <c r="D141" s="40"/>
      <c r="E141" s="40"/>
      <c r="F141" s="40"/>
      <c r="G141" s="40"/>
      <c r="H141" s="40"/>
      <c r="I141" s="40"/>
      <c r="J141" s="40"/>
    </row>
    <row r="142" spans="1:19" s="28" customFormat="1" ht="12.75" x14ac:dyDescent="0.2">
      <c r="A142" s="40" t="s">
        <v>92</v>
      </c>
      <c r="B142" s="40"/>
      <c r="C142" s="40"/>
      <c r="D142" s="40"/>
      <c r="E142" s="40"/>
      <c r="F142" s="40"/>
      <c r="G142" s="40"/>
      <c r="H142" s="40"/>
      <c r="I142" s="40"/>
      <c r="J142" s="40"/>
    </row>
    <row r="144" spans="1:19" s="36" customFormat="1" ht="18.75" x14ac:dyDescent="0.3">
      <c r="A144" s="87" t="s">
        <v>320</v>
      </c>
      <c r="B144" s="88"/>
      <c r="C144" s="88"/>
      <c r="D144" s="88"/>
      <c r="E144" s="88"/>
      <c r="F144" s="88"/>
      <c r="G144" s="88"/>
      <c r="H144" s="88"/>
      <c r="I144" s="88"/>
      <c r="J144" s="88"/>
      <c r="K144" s="88"/>
      <c r="L144" s="88"/>
      <c r="M144" s="88"/>
      <c r="N144" s="88"/>
      <c r="O144" s="88"/>
      <c r="P144" s="88"/>
      <c r="Q144" s="88"/>
      <c r="R144" s="88"/>
      <c r="S144" s="88"/>
    </row>
    <row r="145" spans="1:19" s="36" customFormat="1" ht="18.75" x14ac:dyDescent="0.3">
      <c r="A145" s="82" t="s">
        <v>331</v>
      </c>
      <c r="B145" s="82"/>
      <c r="C145" s="82"/>
      <c r="D145" s="82"/>
      <c r="E145" s="82"/>
      <c r="F145" s="82"/>
      <c r="G145" s="82"/>
      <c r="H145" s="82"/>
      <c r="I145" s="82"/>
      <c r="J145" s="82"/>
      <c r="K145" s="82"/>
      <c r="L145" s="82"/>
      <c r="M145" s="82"/>
      <c r="N145" s="82"/>
      <c r="O145" s="82"/>
      <c r="P145" s="82"/>
      <c r="Q145" s="82"/>
      <c r="R145" s="82"/>
      <c r="S145" s="82"/>
    </row>
    <row r="146" spans="1:19" s="36" customFormat="1" ht="18.75" x14ac:dyDescent="0.3">
      <c r="A146" s="90" t="s">
        <v>35</v>
      </c>
      <c r="B146" s="90"/>
      <c r="C146" s="90"/>
      <c r="D146" s="90"/>
      <c r="E146" s="90"/>
      <c r="F146" s="90"/>
      <c r="G146" s="90"/>
      <c r="H146" s="90"/>
      <c r="I146" s="90"/>
      <c r="J146" s="90"/>
      <c r="K146" s="90"/>
      <c r="L146" s="90"/>
      <c r="M146" s="90"/>
      <c r="N146" s="90"/>
      <c r="O146" s="90"/>
      <c r="P146" s="90"/>
      <c r="Q146" s="90"/>
      <c r="R146" s="90"/>
      <c r="S146" s="90"/>
    </row>
    <row r="147" spans="1:19" s="37" customFormat="1" ht="60" x14ac:dyDescent="0.25">
      <c r="A147" s="38"/>
      <c r="B147" s="19" t="s">
        <v>285</v>
      </c>
      <c r="C147" s="18" t="s">
        <v>3</v>
      </c>
      <c r="D147" s="18" t="s">
        <v>4</v>
      </c>
      <c r="E147" s="18" t="s">
        <v>5</v>
      </c>
      <c r="F147" s="18" t="s">
        <v>6</v>
      </c>
      <c r="G147" s="18" t="s">
        <v>7</v>
      </c>
      <c r="H147" s="18" t="s">
        <v>8</v>
      </c>
      <c r="I147" s="18" t="s">
        <v>9</v>
      </c>
      <c r="J147" s="18" t="s">
        <v>10</v>
      </c>
      <c r="K147" s="18" t="str">
        <f>+K$5</f>
        <v>Olival</v>
      </c>
      <c r="L147" s="18" t="str">
        <f t="shared" ref="L147:S147" si="3">+L$5</f>
        <v>Bovinos de Leite</v>
      </c>
      <c r="M147" s="18" t="str">
        <f t="shared" si="3"/>
        <v>Bovinos de Carne</v>
      </c>
      <c r="N147" s="18" t="str">
        <f t="shared" si="3"/>
        <v>Ovinos e Caprinos</v>
      </c>
      <c r="O147" s="18" t="str">
        <f t="shared" si="3"/>
        <v>Suínos</v>
      </c>
      <c r="P147" s="18" t="str">
        <f t="shared" si="3"/>
        <v>Aves</v>
      </c>
      <c r="Q147" s="18" t="str">
        <f t="shared" si="3"/>
        <v>Policultura</v>
      </c>
      <c r="R147" s="18" t="str">
        <f t="shared" si="3"/>
        <v>Polipecuária</v>
      </c>
      <c r="S147" s="18" t="str">
        <f t="shared" si="3"/>
        <v>Mistas
Culturas e Pecuária</v>
      </c>
    </row>
    <row r="148" spans="1:19" s="35" customFormat="1" x14ac:dyDescent="0.25">
      <c r="A148" s="14" t="s">
        <v>77</v>
      </c>
      <c r="B148" s="24">
        <v>85917.5</v>
      </c>
      <c r="C148" s="25" t="s">
        <v>329</v>
      </c>
      <c r="D148" s="25" t="s">
        <v>329</v>
      </c>
      <c r="E148" s="25" t="s">
        <v>329</v>
      </c>
      <c r="F148" s="25">
        <v>63168.17</v>
      </c>
      <c r="G148" s="25">
        <v>104707.54</v>
      </c>
      <c r="H148" s="25" t="s">
        <v>328</v>
      </c>
      <c r="I148" s="25">
        <v>232425.08</v>
      </c>
      <c r="J148" s="25" t="s">
        <v>329</v>
      </c>
      <c r="K148" s="25" t="s">
        <v>329</v>
      </c>
      <c r="L148" s="25" t="s">
        <v>328</v>
      </c>
      <c r="M148" s="25" t="s">
        <v>329</v>
      </c>
      <c r="N148" s="25" t="s">
        <v>329</v>
      </c>
      <c r="O148" s="25" t="s">
        <v>328</v>
      </c>
      <c r="P148" s="25" t="s">
        <v>328</v>
      </c>
      <c r="Q148" s="25">
        <v>28481.88</v>
      </c>
      <c r="R148" s="25" t="s">
        <v>328</v>
      </c>
      <c r="S148" s="25" t="s">
        <v>328</v>
      </c>
    </row>
    <row r="149" spans="1:19" x14ac:dyDescent="0.25">
      <c r="A149" s="16" t="s">
        <v>78</v>
      </c>
      <c r="B149" s="24">
        <v>53577.81</v>
      </c>
      <c r="C149" s="25" t="s">
        <v>329</v>
      </c>
      <c r="D149" s="25" t="s">
        <v>329</v>
      </c>
      <c r="E149" s="25" t="s">
        <v>329</v>
      </c>
      <c r="F149" s="25">
        <v>31002.04</v>
      </c>
      <c r="G149" s="25">
        <v>78636.399999999994</v>
      </c>
      <c r="H149" s="25" t="s">
        <v>328</v>
      </c>
      <c r="I149" s="25">
        <v>154007.81</v>
      </c>
      <c r="J149" s="25" t="s">
        <v>329</v>
      </c>
      <c r="K149" s="25" t="s">
        <v>329</v>
      </c>
      <c r="L149" s="25" t="s">
        <v>328</v>
      </c>
      <c r="M149" s="25" t="s">
        <v>329</v>
      </c>
      <c r="N149" s="25" t="s">
        <v>329</v>
      </c>
      <c r="O149" s="25" t="s">
        <v>328</v>
      </c>
      <c r="P149" s="25" t="s">
        <v>328</v>
      </c>
      <c r="Q149" s="25">
        <v>18205.59</v>
      </c>
      <c r="R149" s="25" t="s">
        <v>328</v>
      </c>
      <c r="S149" s="25" t="s">
        <v>328</v>
      </c>
    </row>
    <row r="150" spans="1:19" x14ac:dyDescent="0.25">
      <c r="A150" s="16" t="s">
        <v>79</v>
      </c>
      <c r="B150" s="24">
        <v>3167.62</v>
      </c>
      <c r="C150" s="25" t="s">
        <v>329</v>
      </c>
      <c r="D150" s="25" t="s">
        <v>329</v>
      </c>
      <c r="E150" s="25" t="s">
        <v>329</v>
      </c>
      <c r="F150" s="25">
        <v>2589.5700000000002</v>
      </c>
      <c r="G150" s="25">
        <v>1636.85</v>
      </c>
      <c r="H150" s="25" t="s">
        <v>328</v>
      </c>
      <c r="I150" s="25">
        <v>8726.84</v>
      </c>
      <c r="J150" s="25" t="s">
        <v>329</v>
      </c>
      <c r="K150" s="25" t="s">
        <v>329</v>
      </c>
      <c r="L150" s="25" t="s">
        <v>328</v>
      </c>
      <c r="M150" s="25" t="s">
        <v>329</v>
      </c>
      <c r="N150" s="25" t="s">
        <v>329</v>
      </c>
      <c r="O150" s="25" t="s">
        <v>328</v>
      </c>
      <c r="P150" s="25" t="s">
        <v>328</v>
      </c>
      <c r="Q150" s="25">
        <v>1158.33</v>
      </c>
      <c r="R150" s="25" t="s">
        <v>328</v>
      </c>
      <c r="S150" s="25" t="s">
        <v>328</v>
      </c>
    </row>
    <row r="151" spans="1:19" x14ac:dyDescent="0.25">
      <c r="A151" s="16" t="s">
        <v>80</v>
      </c>
      <c r="B151" s="24">
        <v>4476.05</v>
      </c>
      <c r="C151" s="25" t="s">
        <v>329</v>
      </c>
      <c r="D151" s="25" t="s">
        <v>329</v>
      </c>
      <c r="E151" s="25" t="s">
        <v>329</v>
      </c>
      <c r="F151" s="25">
        <v>447.39</v>
      </c>
      <c r="G151" s="25">
        <v>3344.52</v>
      </c>
      <c r="H151" s="25" t="s">
        <v>328</v>
      </c>
      <c r="I151" s="25">
        <v>7921.52</v>
      </c>
      <c r="J151" s="25" t="s">
        <v>329</v>
      </c>
      <c r="K151" s="25" t="s">
        <v>329</v>
      </c>
      <c r="L151" s="25" t="s">
        <v>328</v>
      </c>
      <c r="M151" s="25" t="s">
        <v>329</v>
      </c>
      <c r="N151" s="25" t="s">
        <v>329</v>
      </c>
      <c r="O151" s="25" t="s">
        <v>328</v>
      </c>
      <c r="P151" s="25" t="s">
        <v>328</v>
      </c>
      <c r="Q151" s="25">
        <v>4731.4799999999996</v>
      </c>
      <c r="R151" s="25" t="s">
        <v>328</v>
      </c>
      <c r="S151" s="25" t="s">
        <v>328</v>
      </c>
    </row>
    <row r="152" spans="1:19" x14ac:dyDescent="0.25">
      <c r="A152" s="16" t="s">
        <v>81</v>
      </c>
      <c r="B152" s="24">
        <v>24688.58</v>
      </c>
      <c r="C152" s="25" t="s">
        <v>329</v>
      </c>
      <c r="D152" s="25" t="s">
        <v>329</v>
      </c>
      <c r="E152" s="25" t="s">
        <v>329</v>
      </c>
      <c r="F152" s="25">
        <v>29100.12</v>
      </c>
      <c r="G152" s="25">
        <v>21082.95</v>
      </c>
      <c r="H152" s="25" t="s">
        <v>328</v>
      </c>
      <c r="I152" s="25">
        <v>61760.95</v>
      </c>
      <c r="J152" s="25" t="s">
        <v>329</v>
      </c>
      <c r="K152" s="25" t="s">
        <v>329</v>
      </c>
      <c r="L152" s="25" t="s">
        <v>328</v>
      </c>
      <c r="M152" s="25" t="s">
        <v>329</v>
      </c>
      <c r="N152" s="25" t="s">
        <v>329</v>
      </c>
      <c r="O152" s="25" t="s">
        <v>328</v>
      </c>
      <c r="P152" s="25" t="s">
        <v>328</v>
      </c>
      <c r="Q152" s="25">
        <v>4386.4799999999996</v>
      </c>
      <c r="R152" s="25" t="s">
        <v>328</v>
      </c>
      <c r="S152" s="25" t="s">
        <v>328</v>
      </c>
    </row>
    <row r="153" spans="1:19" s="35" customFormat="1" x14ac:dyDescent="0.25">
      <c r="A153" s="14" t="s">
        <v>82</v>
      </c>
      <c r="B153" s="24">
        <v>7945.49</v>
      </c>
      <c r="C153" s="25" t="s">
        <v>329</v>
      </c>
      <c r="D153" s="25" t="s">
        <v>329</v>
      </c>
      <c r="E153" s="25" t="s">
        <v>329</v>
      </c>
      <c r="F153" s="25">
        <v>13848.7</v>
      </c>
      <c r="G153" s="25">
        <v>3857.13</v>
      </c>
      <c r="H153" s="25" t="s">
        <v>328</v>
      </c>
      <c r="I153" s="25">
        <v>11704.59</v>
      </c>
      <c r="J153" s="25" t="s">
        <v>329</v>
      </c>
      <c r="K153" s="25" t="s">
        <v>329</v>
      </c>
      <c r="L153" s="25" t="s">
        <v>328</v>
      </c>
      <c r="M153" s="25" t="s">
        <v>329</v>
      </c>
      <c r="N153" s="25" t="s">
        <v>329</v>
      </c>
      <c r="O153" s="25" t="s">
        <v>328</v>
      </c>
      <c r="P153" s="25" t="s">
        <v>328</v>
      </c>
      <c r="Q153" s="25">
        <v>3282.54</v>
      </c>
      <c r="R153" s="25" t="s">
        <v>328</v>
      </c>
      <c r="S153" s="25" t="s">
        <v>328</v>
      </c>
    </row>
    <row r="154" spans="1:19" x14ac:dyDescent="0.25">
      <c r="A154" s="16" t="s">
        <v>83</v>
      </c>
      <c r="B154" s="24">
        <v>5905.7</v>
      </c>
      <c r="C154" s="25" t="s">
        <v>329</v>
      </c>
      <c r="D154" s="25" t="s">
        <v>329</v>
      </c>
      <c r="E154" s="25" t="s">
        <v>329</v>
      </c>
      <c r="F154" s="25">
        <v>8055.46</v>
      </c>
      <c r="G154" s="25">
        <v>3556.57</v>
      </c>
      <c r="H154" s="25" t="s">
        <v>328</v>
      </c>
      <c r="I154" s="25">
        <v>9424</v>
      </c>
      <c r="J154" s="25" t="s">
        <v>329</v>
      </c>
      <c r="K154" s="25" t="s">
        <v>329</v>
      </c>
      <c r="L154" s="25" t="s">
        <v>328</v>
      </c>
      <c r="M154" s="25" t="s">
        <v>329</v>
      </c>
      <c r="N154" s="25" t="s">
        <v>329</v>
      </c>
      <c r="O154" s="25" t="s">
        <v>328</v>
      </c>
      <c r="P154" s="25" t="s">
        <v>328</v>
      </c>
      <c r="Q154" s="25">
        <v>2735.62</v>
      </c>
      <c r="R154" s="25" t="s">
        <v>328</v>
      </c>
      <c r="S154" s="25" t="s">
        <v>328</v>
      </c>
    </row>
    <row r="155" spans="1:19" x14ac:dyDescent="0.25">
      <c r="A155" s="16" t="s">
        <v>84</v>
      </c>
      <c r="B155" s="24">
        <v>457.33</v>
      </c>
      <c r="C155" s="25" t="s">
        <v>329</v>
      </c>
      <c r="D155" s="25" t="s">
        <v>329</v>
      </c>
      <c r="E155" s="25" t="s">
        <v>329</v>
      </c>
      <c r="F155" s="25">
        <v>4.6399999999999997</v>
      </c>
      <c r="G155" s="25">
        <v>0</v>
      </c>
      <c r="H155" s="25" t="s">
        <v>328</v>
      </c>
      <c r="I155" s="25">
        <v>694.35</v>
      </c>
      <c r="J155" s="25" t="s">
        <v>329</v>
      </c>
      <c r="K155" s="25" t="s">
        <v>329</v>
      </c>
      <c r="L155" s="25" t="s">
        <v>328</v>
      </c>
      <c r="M155" s="25" t="s">
        <v>329</v>
      </c>
      <c r="N155" s="25" t="s">
        <v>329</v>
      </c>
      <c r="O155" s="25" t="s">
        <v>328</v>
      </c>
      <c r="P155" s="25" t="s">
        <v>328</v>
      </c>
      <c r="Q155" s="25">
        <v>328.26</v>
      </c>
      <c r="R155" s="25" t="s">
        <v>328</v>
      </c>
      <c r="S155" s="25" t="s">
        <v>328</v>
      </c>
    </row>
    <row r="156" spans="1:19" x14ac:dyDescent="0.25">
      <c r="A156" s="16" t="s">
        <v>85</v>
      </c>
      <c r="B156" s="24">
        <v>1582.47</v>
      </c>
      <c r="C156" s="25" t="s">
        <v>329</v>
      </c>
      <c r="D156" s="25" t="s">
        <v>329</v>
      </c>
      <c r="E156" s="25" t="s">
        <v>329</v>
      </c>
      <c r="F156" s="25">
        <v>5788.61</v>
      </c>
      <c r="G156" s="25">
        <v>300.56</v>
      </c>
      <c r="H156" s="25" t="s">
        <v>328</v>
      </c>
      <c r="I156" s="25">
        <v>1586.25</v>
      </c>
      <c r="J156" s="25" t="s">
        <v>329</v>
      </c>
      <c r="K156" s="25" t="s">
        <v>329</v>
      </c>
      <c r="L156" s="25" t="s">
        <v>328</v>
      </c>
      <c r="M156" s="25" t="s">
        <v>329</v>
      </c>
      <c r="N156" s="25" t="s">
        <v>329</v>
      </c>
      <c r="O156" s="25" t="s">
        <v>328</v>
      </c>
      <c r="P156" s="25" t="s">
        <v>328</v>
      </c>
      <c r="Q156" s="25">
        <v>218.66</v>
      </c>
      <c r="R156" s="25" t="s">
        <v>328</v>
      </c>
      <c r="S156" s="25" t="s">
        <v>328</v>
      </c>
    </row>
    <row r="157" spans="1:19" s="35" customFormat="1" x14ac:dyDescent="0.25">
      <c r="A157" s="14" t="s">
        <v>86</v>
      </c>
      <c r="B157" s="24">
        <v>93862.99</v>
      </c>
      <c r="C157" s="25" t="s">
        <v>329</v>
      </c>
      <c r="D157" s="25" t="s">
        <v>329</v>
      </c>
      <c r="E157" s="25" t="s">
        <v>329</v>
      </c>
      <c r="F157" s="25">
        <v>77016.88</v>
      </c>
      <c r="G157" s="25">
        <v>108564.67</v>
      </c>
      <c r="H157" s="25" t="s">
        <v>328</v>
      </c>
      <c r="I157" s="25">
        <v>244129.67</v>
      </c>
      <c r="J157" s="25" t="s">
        <v>329</v>
      </c>
      <c r="K157" s="25" t="s">
        <v>329</v>
      </c>
      <c r="L157" s="25" t="s">
        <v>328</v>
      </c>
      <c r="M157" s="25" t="s">
        <v>329</v>
      </c>
      <c r="N157" s="25" t="s">
        <v>329</v>
      </c>
      <c r="O157" s="25" t="s">
        <v>328</v>
      </c>
      <c r="P157" s="25" t="s">
        <v>328</v>
      </c>
      <c r="Q157" s="25">
        <v>31764.42</v>
      </c>
      <c r="R157" s="25" t="s">
        <v>328</v>
      </c>
      <c r="S157" s="25" t="s">
        <v>328</v>
      </c>
    </row>
    <row r="158" spans="1:19" x14ac:dyDescent="0.25">
      <c r="A158" s="16" t="s">
        <v>87</v>
      </c>
      <c r="B158" s="24">
        <v>553.83000000000004</v>
      </c>
      <c r="C158" s="25" t="s">
        <v>329</v>
      </c>
      <c r="D158" s="25" t="s">
        <v>329</v>
      </c>
      <c r="E158" s="25" t="s">
        <v>329</v>
      </c>
      <c r="F158" s="25">
        <v>76.069999999999993</v>
      </c>
      <c r="G158" s="25">
        <v>0</v>
      </c>
      <c r="H158" s="25" t="s">
        <v>328</v>
      </c>
      <c r="I158" s="25">
        <v>0</v>
      </c>
      <c r="J158" s="25" t="s">
        <v>329</v>
      </c>
      <c r="K158" s="25" t="s">
        <v>329</v>
      </c>
      <c r="L158" s="25" t="s">
        <v>328</v>
      </c>
      <c r="M158" s="25" t="s">
        <v>329</v>
      </c>
      <c r="N158" s="25" t="s">
        <v>329</v>
      </c>
      <c r="O158" s="25" t="s">
        <v>328</v>
      </c>
      <c r="P158" s="25" t="s">
        <v>328</v>
      </c>
      <c r="Q158" s="25">
        <v>1050.44</v>
      </c>
      <c r="R158" s="25" t="s">
        <v>328</v>
      </c>
      <c r="S158" s="25" t="s">
        <v>328</v>
      </c>
    </row>
    <row r="159" spans="1:19" x14ac:dyDescent="0.25">
      <c r="A159" s="16" t="s">
        <v>94</v>
      </c>
      <c r="B159" s="24">
        <v>0</v>
      </c>
      <c r="C159" s="25" t="s">
        <v>329</v>
      </c>
      <c r="D159" s="25" t="s">
        <v>329</v>
      </c>
      <c r="E159" s="25" t="s">
        <v>329</v>
      </c>
      <c r="F159" s="25">
        <v>0</v>
      </c>
      <c r="G159" s="25">
        <v>0</v>
      </c>
      <c r="H159" s="25" t="s">
        <v>328</v>
      </c>
      <c r="I159" s="25">
        <v>0</v>
      </c>
      <c r="J159" s="25" t="s">
        <v>329</v>
      </c>
      <c r="K159" s="25" t="s">
        <v>329</v>
      </c>
      <c r="L159" s="25" t="s">
        <v>328</v>
      </c>
      <c r="M159" s="25" t="s">
        <v>329</v>
      </c>
      <c r="N159" s="25" t="s">
        <v>329</v>
      </c>
      <c r="O159" s="25" t="s">
        <v>328</v>
      </c>
      <c r="P159" s="25" t="s">
        <v>328</v>
      </c>
      <c r="Q159" s="25">
        <v>0</v>
      </c>
      <c r="R159" s="25" t="s">
        <v>328</v>
      </c>
      <c r="S159" s="25" t="s">
        <v>328</v>
      </c>
    </row>
    <row r="160" spans="1:19" x14ac:dyDescent="0.25">
      <c r="A160" s="16" t="s">
        <v>95</v>
      </c>
      <c r="B160" s="24">
        <v>0</v>
      </c>
      <c r="C160" s="25" t="s">
        <v>329</v>
      </c>
      <c r="D160" s="25" t="s">
        <v>329</v>
      </c>
      <c r="E160" s="25" t="s">
        <v>329</v>
      </c>
      <c r="F160" s="25">
        <v>0</v>
      </c>
      <c r="G160" s="25">
        <v>0</v>
      </c>
      <c r="H160" s="25" t="s">
        <v>328</v>
      </c>
      <c r="I160" s="25">
        <v>0</v>
      </c>
      <c r="J160" s="25" t="s">
        <v>329</v>
      </c>
      <c r="K160" s="25" t="s">
        <v>329</v>
      </c>
      <c r="L160" s="25" t="s">
        <v>328</v>
      </c>
      <c r="M160" s="25" t="s">
        <v>329</v>
      </c>
      <c r="N160" s="25" t="s">
        <v>329</v>
      </c>
      <c r="O160" s="25" t="s">
        <v>328</v>
      </c>
      <c r="P160" s="25" t="s">
        <v>328</v>
      </c>
      <c r="Q160" s="25">
        <v>0</v>
      </c>
      <c r="R160" s="25" t="s">
        <v>328</v>
      </c>
      <c r="S160" s="25" t="s">
        <v>328</v>
      </c>
    </row>
    <row r="161" spans="1:19" x14ac:dyDescent="0.25">
      <c r="A161" s="68"/>
      <c r="B161" s="69"/>
      <c r="C161" s="69"/>
      <c r="D161" s="69"/>
      <c r="E161" s="69"/>
      <c r="F161" s="69"/>
      <c r="G161" s="69"/>
      <c r="H161" s="69"/>
      <c r="I161" s="69"/>
      <c r="J161" s="69"/>
      <c r="K161" s="69"/>
      <c r="L161" s="69"/>
      <c r="M161" s="69"/>
      <c r="N161" s="69"/>
      <c r="O161" s="69"/>
      <c r="P161" s="69"/>
      <c r="Q161" s="69"/>
      <c r="R161" s="69"/>
      <c r="S161" s="70"/>
    </row>
    <row r="162" spans="1:19" s="35" customFormat="1" x14ac:dyDescent="0.25">
      <c r="A162" s="14" t="s">
        <v>88</v>
      </c>
      <c r="B162" s="24">
        <v>2890.52</v>
      </c>
      <c r="C162" s="25" t="s">
        <v>329</v>
      </c>
      <c r="D162" s="25" t="s">
        <v>329</v>
      </c>
      <c r="E162" s="25" t="s">
        <v>329</v>
      </c>
      <c r="F162" s="25">
        <v>1547.48</v>
      </c>
      <c r="G162" s="25">
        <v>1504.35</v>
      </c>
      <c r="H162" s="25" t="s">
        <v>328</v>
      </c>
      <c r="I162" s="25">
        <v>151.85</v>
      </c>
      <c r="J162" s="25" t="s">
        <v>329</v>
      </c>
      <c r="K162" s="25" t="s">
        <v>329</v>
      </c>
      <c r="L162" s="25" t="s">
        <v>328</v>
      </c>
      <c r="M162" s="25" t="s">
        <v>329</v>
      </c>
      <c r="N162" s="25" t="s">
        <v>329</v>
      </c>
      <c r="O162" s="25" t="s">
        <v>328</v>
      </c>
      <c r="P162" s="25" t="s">
        <v>328</v>
      </c>
      <c r="Q162" s="25">
        <v>4681.22</v>
      </c>
      <c r="R162" s="25" t="s">
        <v>328</v>
      </c>
      <c r="S162" s="25" t="s">
        <v>328</v>
      </c>
    </row>
    <row r="163" spans="1:19" x14ac:dyDescent="0.25">
      <c r="A163" s="16" t="s">
        <v>78</v>
      </c>
      <c r="B163" s="24">
        <v>1090.24</v>
      </c>
      <c r="C163" s="25" t="s">
        <v>329</v>
      </c>
      <c r="D163" s="25" t="s">
        <v>329</v>
      </c>
      <c r="E163" s="25" t="s">
        <v>329</v>
      </c>
      <c r="F163" s="25">
        <v>0</v>
      </c>
      <c r="G163" s="25">
        <v>1333.11</v>
      </c>
      <c r="H163" s="25" t="s">
        <v>328</v>
      </c>
      <c r="I163" s="25">
        <v>0</v>
      </c>
      <c r="J163" s="25" t="s">
        <v>329</v>
      </c>
      <c r="K163" s="25" t="s">
        <v>329</v>
      </c>
      <c r="L163" s="25" t="s">
        <v>328</v>
      </c>
      <c r="M163" s="25" t="s">
        <v>329</v>
      </c>
      <c r="N163" s="25" t="s">
        <v>329</v>
      </c>
      <c r="O163" s="25" t="s">
        <v>328</v>
      </c>
      <c r="P163" s="25" t="s">
        <v>328</v>
      </c>
      <c r="Q163" s="25">
        <v>1890.79</v>
      </c>
      <c r="R163" s="25" t="s">
        <v>328</v>
      </c>
      <c r="S163" s="25" t="s">
        <v>328</v>
      </c>
    </row>
    <row r="164" spans="1:19" x14ac:dyDescent="0.25">
      <c r="A164" s="16" t="s">
        <v>89</v>
      </c>
      <c r="B164" s="24">
        <v>142.82</v>
      </c>
      <c r="C164" s="25" t="s">
        <v>329</v>
      </c>
      <c r="D164" s="25" t="s">
        <v>329</v>
      </c>
      <c r="E164" s="25" t="s">
        <v>329</v>
      </c>
      <c r="F164" s="25">
        <v>4.7300000000000004</v>
      </c>
      <c r="G164" s="25">
        <v>0</v>
      </c>
      <c r="H164" s="25" t="s">
        <v>328</v>
      </c>
      <c r="I164" s="25">
        <v>0</v>
      </c>
      <c r="J164" s="25" t="s">
        <v>329</v>
      </c>
      <c r="K164" s="25" t="s">
        <v>329</v>
      </c>
      <c r="L164" s="25" t="s">
        <v>328</v>
      </c>
      <c r="M164" s="25" t="s">
        <v>329</v>
      </c>
      <c r="N164" s="25" t="s">
        <v>329</v>
      </c>
      <c r="O164" s="25" t="s">
        <v>328</v>
      </c>
      <c r="P164" s="25" t="s">
        <v>328</v>
      </c>
      <c r="Q164" s="25">
        <v>210.09</v>
      </c>
      <c r="R164" s="25" t="s">
        <v>328</v>
      </c>
      <c r="S164" s="25" t="s">
        <v>328</v>
      </c>
    </row>
    <row r="165" spans="1:19" x14ac:dyDescent="0.25">
      <c r="A165" s="16" t="s">
        <v>80</v>
      </c>
      <c r="B165" s="24">
        <v>176.49</v>
      </c>
      <c r="C165" s="25" t="s">
        <v>329</v>
      </c>
      <c r="D165" s="25" t="s">
        <v>329</v>
      </c>
      <c r="E165" s="25" t="s">
        <v>329</v>
      </c>
      <c r="F165" s="25">
        <v>79.48</v>
      </c>
      <c r="G165" s="25">
        <v>35.81</v>
      </c>
      <c r="H165" s="25" t="s">
        <v>328</v>
      </c>
      <c r="I165" s="25">
        <v>0</v>
      </c>
      <c r="J165" s="25" t="s">
        <v>329</v>
      </c>
      <c r="K165" s="25" t="s">
        <v>329</v>
      </c>
      <c r="L165" s="25" t="s">
        <v>328</v>
      </c>
      <c r="M165" s="25" t="s">
        <v>329</v>
      </c>
      <c r="N165" s="25" t="s">
        <v>329</v>
      </c>
      <c r="O165" s="25" t="s">
        <v>328</v>
      </c>
      <c r="P165" s="25" t="s">
        <v>328</v>
      </c>
      <c r="Q165" s="25">
        <v>309.32</v>
      </c>
      <c r="R165" s="25" t="s">
        <v>328</v>
      </c>
      <c r="S165" s="25" t="s">
        <v>328</v>
      </c>
    </row>
    <row r="166" spans="1:19" x14ac:dyDescent="0.25">
      <c r="A166" s="16" t="s">
        <v>81</v>
      </c>
      <c r="B166" s="24">
        <v>1182.01</v>
      </c>
      <c r="C166" s="25" t="s">
        <v>329</v>
      </c>
      <c r="D166" s="25" t="s">
        <v>329</v>
      </c>
      <c r="E166" s="25" t="s">
        <v>329</v>
      </c>
      <c r="F166" s="25">
        <v>789.64</v>
      </c>
      <c r="G166" s="25">
        <v>0</v>
      </c>
      <c r="H166" s="25" t="s">
        <v>328</v>
      </c>
      <c r="I166" s="25">
        <v>0</v>
      </c>
      <c r="J166" s="25" t="s">
        <v>329</v>
      </c>
      <c r="K166" s="25" t="s">
        <v>329</v>
      </c>
      <c r="L166" s="25" t="s">
        <v>328</v>
      </c>
      <c r="M166" s="25" t="s">
        <v>329</v>
      </c>
      <c r="N166" s="25" t="s">
        <v>329</v>
      </c>
      <c r="O166" s="25" t="s">
        <v>328</v>
      </c>
      <c r="P166" s="25" t="s">
        <v>328</v>
      </c>
      <c r="Q166" s="25">
        <v>2022.49</v>
      </c>
      <c r="R166" s="25" t="s">
        <v>328</v>
      </c>
      <c r="S166" s="25" t="s">
        <v>328</v>
      </c>
    </row>
    <row r="167" spans="1:19" x14ac:dyDescent="0.25">
      <c r="A167" s="16" t="s">
        <v>83</v>
      </c>
      <c r="B167" s="24">
        <v>297.32</v>
      </c>
      <c r="C167" s="25" t="s">
        <v>329</v>
      </c>
      <c r="D167" s="25" t="s">
        <v>329</v>
      </c>
      <c r="E167" s="25" t="s">
        <v>329</v>
      </c>
      <c r="F167" s="25">
        <v>664.48</v>
      </c>
      <c r="G167" s="25">
        <v>135.41</v>
      </c>
      <c r="H167" s="25" t="s">
        <v>328</v>
      </c>
      <c r="I167" s="25">
        <v>151.85</v>
      </c>
      <c r="J167" s="25" t="s">
        <v>329</v>
      </c>
      <c r="K167" s="25" t="s">
        <v>329</v>
      </c>
      <c r="L167" s="25" t="s">
        <v>328</v>
      </c>
      <c r="M167" s="25" t="s">
        <v>329</v>
      </c>
      <c r="N167" s="25" t="s">
        <v>329</v>
      </c>
      <c r="O167" s="25" t="s">
        <v>328</v>
      </c>
      <c r="P167" s="25" t="s">
        <v>328</v>
      </c>
      <c r="Q167" s="25">
        <v>248.53</v>
      </c>
      <c r="R167" s="25" t="s">
        <v>328</v>
      </c>
      <c r="S167" s="25" t="s">
        <v>328</v>
      </c>
    </row>
    <row r="168" spans="1:19" x14ac:dyDescent="0.25">
      <c r="A168" s="16" t="s">
        <v>90</v>
      </c>
      <c r="B168" s="24">
        <v>0</v>
      </c>
      <c r="C168" s="25" t="s">
        <v>329</v>
      </c>
      <c r="D168" s="25" t="s">
        <v>329</v>
      </c>
      <c r="E168" s="25" t="s">
        <v>329</v>
      </c>
      <c r="F168" s="25">
        <v>0</v>
      </c>
      <c r="G168" s="25">
        <v>0</v>
      </c>
      <c r="H168" s="25" t="s">
        <v>328</v>
      </c>
      <c r="I168" s="25">
        <v>0</v>
      </c>
      <c r="J168" s="25" t="s">
        <v>329</v>
      </c>
      <c r="K168" s="25" t="s">
        <v>329</v>
      </c>
      <c r="L168" s="25" t="s">
        <v>328</v>
      </c>
      <c r="M168" s="25" t="s">
        <v>329</v>
      </c>
      <c r="N168" s="25" t="s">
        <v>329</v>
      </c>
      <c r="O168" s="25" t="s">
        <v>328</v>
      </c>
      <c r="P168" s="25" t="s">
        <v>328</v>
      </c>
      <c r="Q168" s="25">
        <v>0</v>
      </c>
      <c r="R168" s="25" t="s">
        <v>328</v>
      </c>
      <c r="S168" s="25" t="s">
        <v>328</v>
      </c>
    </row>
    <row r="169" spans="1:19" s="35" customFormat="1" x14ac:dyDescent="0.25">
      <c r="A169" s="14" t="s">
        <v>91</v>
      </c>
      <c r="B169" s="24">
        <v>94.63</v>
      </c>
      <c r="C169" s="25" t="s">
        <v>329</v>
      </c>
      <c r="D169" s="25" t="s">
        <v>329</v>
      </c>
      <c r="E169" s="25" t="s">
        <v>329</v>
      </c>
      <c r="F169" s="25">
        <v>527.79</v>
      </c>
      <c r="G169" s="25">
        <v>0</v>
      </c>
      <c r="H169" s="25" t="s">
        <v>328</v>
      </c>
      <c r="I169" s="25">
        <v>0</v>
      </c>
      <c r="J169" s="25" t="s">
        <v>329</v>
      </c>
      <c r="K169" s="25" t="s">
        <v>329</v>
      </c>
      <c r="L169" s="25" t="s">
        <v>328</v>
      </c>
      <c r="M169" s="25" t="s">
        <v>329</v>
      </c>
      <c r="N169" s="25" t="s">
        <v>329</v>
      </c>
      <c r="O169" s="25" t="s">
        <v>328</v>
      </c>
      <c r="P169" s="25" t="s">
        <v>328</v>
      </c>
      <c r="Q169" s="25">
        <v>0</v>
      </c>
      <c r="R169" s="25" t="s">
        <v>328</v>
      </c>
      <c r="S169" s="25" t="s">
        <v>328</v>
      </c>
    </row>
    <row r="170" spans="1:19" x14ac:dyDescent="0.25">
      <c r="A170" s="16" t="s">
        <v>78</v>
      </c>
      <c r="B170" s="24">
        <v>0</v>
      </c>
      <c r="C170" s="25" t="s">
        <v>329</v>
      </c>
      <c r="D170" s="25" t="s">
        <v>329</v>
      </c>
      <c r="E170" s="25" t="s">
        <v>329</v>
      </c>
      <c r="F170" s="25">
        <v>0</v>
      </c>
      <c r="G170" s="25">
        <v>0</v>
      </c>
      <c r="H170" s="25" t="s">
        <v>328</v>
      </c>
      <c r="I170" s="25">
        <v>0</v>
      </c>
      <c r="J170" s="25" t="s">
        <v>329</v>
      </c>
      <c r="K170" s="25" t="s">
        <v>329</v>
      </c>
      <c r="L170" s="25" t="s">
        <v>328</v>
      </c>
      <c r="M170" s="25" t="s">
        <v>329</v>
      </c>
      <c r="N170" s="25" t="s">
        <v>329</v>
      </c>
      <c r="O170" s="25" t="s">
        <v>328</v>
      </c>
      <c r="P170" s="25" t="s">
        <v>328</v>
      </c>
      <c r="Q170" s="25">
        <v>0</v>
      </c>
      <c r="R170" s="25" t="s">
        <v>328</v>
      </c>
      <c r="S170" s="25" t="s">
        <v>328</v>
      </c>
    </row>
    <row r="171" spans="1:19" x14ac:dyDescent="0.25">
      <c r="A171" s="16" t="s">
        <v>89</v>
      </c>
      <c r="B171" s="24">
        <v>0</v>
      </c>
      <c r="C171" s="25" t="s">
        <v>329</v>
      </c>
      <c r="D171" s="25" t="s">
        <v>329</v>
      </c>
      <c r="E171" s="25" t="s">
        <v>329</v>
      </c>
      <c r="F171" s="25">
        <v>0</v>
      </c>
      <c r="G171" s="25">
        <v>0</v>
      </c>
      <c r="H171" s="25" t="s">
        <v>328</v>
      </c>
      <c r="I171" s="25">
        <v>0</v>
      </c>
      <c r="J171" s="25" t="s">
        <v>329</v>
      </c>
      <c r="K171" s="25" t="s">
        <v>329</v>
      </c>
      <c r="L171" s="25" t="s">
        <v>328</v>
      </c>
      <c r="M171" s="25" t="s">
        <v>329</v>
      </c>
      <c r="N171" s="25" t="s">
        <v>329</v>
      </c>
      <c r="O171" s="25" t="s">
        <v>328</v>
      </c>
      <c r="P171" s="25" t="s">
        <v>328</v>
      </c>
      <c r="Q171" s="25">
        <v>0</v>
      </c>
      <c r="R171" s="25" t="s">
        <v>328</v>
      </c>
      <c r="S171" s="25" t="s">
        <v>328</v>
      </c>
    </row>
    <row r="172" spans="1:19" x14ac:dyDescent="0.25">
      <c r="A172" s="16" t="s">
        <v>80</v>
      </c>
      <c r="B172" s="24">
        <v>0</v>
      </c>
      <c r="C172" s="25" t="s">
        <v>329</v>
      </c>
      <c r="D172" s="25" t="s">
        <v>329</v>
      </c>
      <c r="E172" s="25" t="s">
        <v>329</v>
      </c>
      <c r="F172" s="25">
        <v>0</v>
      </c>
      <c r="G172" s="25">
        <v>0</v>
      </c>
      <c r="H172" s="25" t="s">
        <v>328</v>
      </c>
      <c r="I172" s="25">
        <v>0</v>
      </c>
      <c r="J172" s="25" t="s">
        <v>329</v>
      </c>
      <c r="K172" s="25" t="s">
        <v>329</v>
      </c>
      <c r="L172" s="25" t="s">
        <v>328</v>
      </c>
      <c r="M172" s="25" t="s">
        <v>329</v>
      </c>
      <c r="N172" s="25" t="s">
        <v>329</v>
      </c>
      <c r="O172" s="25" t="s">
        <v>328</v>
      </c>
      <c r="P172" s="25" t="s">
        <v>328</v>
      </c>
      <c r="Q172" s="25">
        <v>0</v>
      </c>
      <c r="R172" s="25" t="s">
        <v>328</v>
      </c>
      <c r="S172" s="25" t="s">
        <v>328</v>
      </c>
    </row>
    <row r="173" spans="1:19" x14ac:dyDescent="0.25">
      <c r="A173" s="16" t="s">
        <v>81</v>
      </c>
      <c r="B173" s="24">
        <v>75.41</v>
      </c>
      <c r="C173" s="25" t="s">
        <v>329</v>
      </c>
      <c r="D173" s="25" t="s">
        <v>329</v>
      </c>
      <c r="E173" s="25" t="s">
        <v>329</v>
      </c>
      <c r="F173" s="25">
        <v>420.6</v>
      </c>
      <c r="G173" s="25">
        <v>0</v>
      </c>
      <c r="H173" s="25" t="s">
        <v>328</v>
      </c>
      <c r="I173" s="25">
        <v>0</v>
      </c>
      <c r="J173" s="25" t="s">
        <v>329</v>
      </c>
      <c r="K173" s="25" t="s">
        <v>329</v>
      </c>
      <c r="L173" s="25" t="s">
        <v>328</v>
      </c>
      <c r="M173" s="25" t="s">
        <v>329</v>
      </c>
      <c r="N173" s="25" t="s">
        <v>329</v>
      </c>
      <c r="O173" s="25" t="s">
        <v>328</v>
      </c>
      <c r="P173" s="25" t="s">
        <v>328</v>
      </c>
      <c r="Q173" s="25">
        <v>0</v>
      </c>
      <c r="R173" s="25" t="s">
        <v>328</v>
      </c>
      <c r="S173" s="25" t="s">
        <v>328</v>
      </c>
    </row>
    <row r="174" spans="1:19" x14ac:dyDescent="0.25">
      <c r="A174" s="16" t="s">
        <v>83</v>
      </c>
      <c r="B174" s="24">
        <v>18.079999999999998</v>
      </c>
      <c r="C174" s="25" t="s">
        <v>329</v>
      </c>
      <c r="D174" s="25" t="s">
        <v>329</v>
      </c>
      <c r="E174" s="25" t="s">
        <v>329</v>
      </c>
      <c r="F174" s="25">
        <v>100.82</v>
      </c>
      <c r="G174" s="25">
        <v>0</v>
      </c>
      <c r="H174" s="25" t="s">
        <v>328</v>
      </c>
      <c r="I174" s="25">
        <v>0</v>
      </c>
      <c r="J174" s="25" t="s">
        <v>329</v>
      </c>
      <c r="K174" s="25" t="s">
        <v>329</v>
      </c>
      <c r="L174" s="25" t="s">
        <v>328</v>
      </c>
      <c r="M174" s="25" t="s">
        <v>329</v>
      </c>
      <c r="N174" s="25" t="s">
        <v>329</v>
      </c>
      <c r="O174" s="25" t="s">
        <v>328</v>
      </c>
      <c r="P174" s="25" t="s">
        <v>328</v>
      </c>
      <c r="Q174" s="25">
        <v>0</v>
      </c>
      <c r="R174" s="25" t="s">
        <v>328</v>
      </c>
      <c r="S174" s="25" t="s">
        <v>328</v>
      </c>
    </row>
    <row r="175" spans="1:19" x14ac:dyDescent="0.25">
      <c r="A175" s="16" t="s">
        <v>90</v>
      </c>
      <c r="B175" s="24">
        <v>0</v>
      </c>
      <c r="C175" s="25" t="s">
        <v>329</v>
      </c>
      <c r="D175" s="25" t="s">
        <v>329</v>
      </c>
      <c r="E175" s="25" t="s">
        <v>329</v>
      </c>
      <c r="F175" s="25">
        <v>0</v>
      </c>
      <c r="G175" s="25">
        <v>0</v>
      </c>
      <c r="H175" s="25" t="s">
        <v>328</v>
      </c>
      <c r="I175" s="25">
        <v>0</v>
      </c>
      <c r="J175" s="25" t="s">
        <v>329</v>
      </c>
      <c r="K175" s="25" t="s">
        <v>329</v>
      </c>
      <c r="L175" s="25" t="s">
        <v>328</v>
      </c>
      <c r="M175" s="25" t="s">
        <v>329</v>
      </c>
      <c r="N175" s="25" t="s">
        <v>329</v>
      </c>
      <c r="O175" s="25" t="s">
        <v>328</v>
      </c>
      <c r="P175" s="25" t="s">
        <v>328</v>
      </c>
      <c r="Q175" s="25">
        <v>0</v>
      </c>
      <c r="R175" s="25" t="s">
        <v>328</v>
      </c>
      <c r="S175" s="25" t="s">
        <v>328</v>
      </c>
    </row>
    <row r="176" spans="1:19" s="28" customFormat="1" ht="12.75" x14ac:dyDescent="0.2">
      <c r="A176" s="40" t="s">
        <v>23</v>
      </c>
      <c r="B176" s="40"/>
      <c r="C176" s="40"/>
      <c r="D176" s="40"/>
      <c r="E176" s="40"/>
      <c r="F176" s="40"/>
      <c r="G176" s="40"/>
      <c r="H176" s="40"/>
      <c r="I176" s="40"/>
      <c r="J176" s="40"/>
    </row>
    <row r="177" spans="1:10" s="28" customFormat="1" ht="12.75" x14ac:dyDescent="0.2">
      <c r="A177" s="40" t="s">
        <v>92</v>
      </c>
      <c r="B177" s="41"/>
      <c r="C177" s="41"/>
      <c r="D177" s="41"/>
      <c r="E177" s="41"/>
      <c r="F177" s="41"/>
      <c r="G177" s="41"/>
      <c r="H177" s="41"/>
      <c r="I177" s="41"/>
      <c r="J177" s="41"/>
    </row>
    <row r="178" spans="1:10" x14ac:dyDescent="0.25">
      <c r="A178" s="33"/>
      <c r="B178" s="30"/>
      <c r="C178" s="30"/>
      <c r="D178" s="30"/>
      <c r="E178" s="30"/>
      <c r="F178" s="30"/>
      <c r="G178" s="30"/>
      <c r="H178" s="30"/>
      <c r="I178" s="30"/>
      <c r="J178" s="30"/>
    </row>
  </sheetData>
  <mergeCells count="15">
    <mergeCell ref="A144:S144"/>
    <mergeCell ref="A145:S145"/>
    <mergeCell ref="A146:S146"/>
    <mergeCell ref="A90:S90"/>
    <mergeCell ref="A91:S91"/>
    <mergeCell ref="A92:S92"/>
    <mergeCell ref="A118:S118"/>
    <mergeCell ref="A119:S119"/>
    <mergeCell ref="A120:S120"/>
    <mergeCell ref="A48:S48"/>
    <mergeCell ref="A2:S2"/>
    <mergeCell ref="A3:S3"/>
    <mergeCell ref="A4:S4"/>
    <mergeCell ref="A46:S46"/>
    <mergeCell ref="A47:S47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53" fitToHeight="0" pageOrder="overThenDown" orientation="landscape" r:id="rId1"/>
  <headerFooter alignWithMargins="0">
    <oddHeader>&amp;C&amp;"-,Negrito"&amp;26&amp;K2B7789
Rede de Informação de Contabilidades Agrícolas&amp;R      &amp;G</oddHeader>
    <oddFooter>&amp;L&amp;"-,Normal"
&amp;C&amp;"-,Normal"&amp;11Página &amp;P de &amp;N</oddFooter>
  </headerFooter>
  <rowBreaks count="3" manualBreakCount="3">
    <brk id="44" max="18" man="1"/>
    <brk id="88" max="18" man="1"/>
    <brk id="142" max="18" man="1"/>
  </rowBreaks>
  <legacyDrawingHF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2:T180"/>
  <sheetViews>
    <sheetView showGridLines="0" zoomScale="70" zoomScaleNormal="70" zoomScaleSheetLayoutView="70" zoomScalePageLayoutView="85" workbookViewId="0"/>
  </sheetViews>
  <sheetFormatPr defaultColWidth="9.140625" defaultRowHeight="15.75" x14ac:dyDescent="0.25"/>
  <cols>
    <col min="1" max="1" width="58.85546875" style="29" bestFit="1" customWidth="1"/>
    <col min="2" max="19" width="11.85546875" style="29" customWidth="1"/>
    <col min="20" max="16384" width="9.140625" style="29"/>
  </cols>
  <sheetData>
    <row r="2" spans="1:19" s="36" customFormat="1" ht="18.75" x14ac:dyDescent="0.3">
      <c r="A2" s="87" t="s">
        <v>321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</row>
    <row r="3" spans="1:19" s="36" customFormat="1" ht="18.75" x14ac:dyDescent="0.3">
      <c r="A3" s="82" t="s">
        <v>331</v>
      </c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</row>
    <row r="4" spans="1:19" s="36" customFormat="1" ht="18.75" x14ac:dyDescent="0.3">
      <c r="A4" s="90" t="s">
        <v>1</v>
      </c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Q4" s="90"/>
      <c r="R4" s="90"/>
      <c r="S4" s="90"/>
    </row>
    <row r="5" spans="1:19" s="37" customFormat="1" ht="60" x14ac:dyDescent="0.25">
      <c r="A5" s="38"/>
      <c r="B5" s="19" t="s">
        <v>285</v>
      </c>
      <c r="C5" s="18" t="s">
        <v>3</v>
      </c>
      <c r="D5" s="18" t="s">
        <v>4</v>
      </c>
      <c r="E5" s="18" t="s">
        <v>5</v>
      </c>
      <c r="F5" s="18" t="s">
        <v>6</v>
      </c>
      <c r="G5" s="18" t="s">
        <v>7</v>
      </c>
      <c r="H5" s="18" t="s">
        <v>8</v>
      </c>
      <c r="I5" s="18" t="s">
        <v>9</v>
      </c>
      <c r="J5" s="18" t="s">
        <v>10</v>
      </c>
      <c r="K5" s="18" t="s">
        <v>24</v>
      </c>
      <c r="L5" s="18" t="s">
        <v>25</v>
      </c>
      <c r="M5" s="18" t="s">
        <v>26</v>
      </c>
      <c r="N5" s="18" t="s">
        <v>27</v>
      </c>
      <c r="O5" s="18" t="s">
        <v>28</v>
      </c>
      <c r="P5" s="18" t="s">
        <v>29</v>
      </c>
      <c r="Q5" s="18" t="s">
        <v>30</v>
      </c>
      <c r="R5" s="18" t="s">
        <v>31</v>
      </c>
      <c r="S5" s="18" t="s">
        <v>32</v>
      </c>
    </row>
    <row r="6" spans="1:19" x14ac:dyDescent="0.25">
      <c r="A6" s="16" t="s">
        <v>11</v>
      </c>
      <c r="B6" s="39">
        <v>208</v>
      </c>
      <c r="C6" s="39">
        <v>0</v>
      </c>
      <c r="D6" s="39">
        <v>0</v>
      </c>
      <c r="E6" s="39">
        <v>1</v>
      </c>
      <c r="F6" s="39">
        <v>8</v>
      </c>
      <c r="G6" s="39">
        <v>5</v>
      </c>
      <c r="H6" s="39">
        <v>0</v>
      </c>
      <c r="I6" s="39">
        <v>5</v>
      </c>
      <c r="J6" s="39">
        <v>0</v>
      </c>
      <c r="K6" s="39">
        <v>0</v>
      </c>
      <c r="L6" s="39">
        <v>85</v>
      </c>
      <c r="M6" s="39">
        <v>96</v>
      </c>
      <c r="N6" s="39">
        <v>3</v>
      </c>
      <c r="O6" s="39">
        <v>0</v>
      </c>
      <c r="P6" s="39">
        <v>0</v>
      </c>
      <c r="Q6" s="39">
        <v>3</v>
      </c>
      <c r="R6" s="39">
        <v>0</v>
      </c>
      <c r="S6" s="39">
        <v>2</v>
      </c>
    </row>
    <row r="7" spans="1:19" x14ac:dyDescent="0.25">
      <c r="A7" s="16" t="s">
        <v>12</v>
      </c>
      <c r="B7" s="39">
        <v>5992.1500000000024</v>
      </c>
      <c r="C7" s="39">
        <v>0</v>
      </c>
      <c r="D7" s="39">
        <v>0</v>
      </c>
      <c r="E7" s="39">
        <v>16</v>
      </c>
      <c r="F7" s="39">
        <v>110</v>
      </c>
      <c r="G7" s="39">
        <v>154</v>
      </c>
      <c r="H7" s="39">
        <v>0</v>
      </c>
      <c r="I7" s="39">
        <v>120</v>
      </c>
      <c r="J7" s="39">
        <v>0</v>
      </c>
      <c r="K7" s="39">
        <v>0</v>
      </c>
      <c r="L7" s="39">
        <v>2198.1000000000004</v>
      </c>
      <c r="M7" s="39">
        <v>2869.0400000000018</v>
      </c>
      <c r="N7" s="39">
        <v>26.009999999999998</v>
      </c>
      <c r="O7" s="39">
        <v>0</v>
      </c>
      <c r="P7" s="39">
        <v>0</v>
      </c>
      <c r="Q7" s="39">
        <v>306</v>
      </c>
      <c r="R7" s="39">
        <v>0</v>
      </c>
      <c r="S7" s="39">
        <v>193</v>
      </c>
    </row>
    <row r="8" spans="1:19" x14ac:dyDescent="0.25">
      <c r="A8" s="14" t="s">
        <v>13</v>
      </c>
      <c r="B8" s="58" t="s">
        <v>33</v>
      </c>
      <c r="C8" s="59" t="s">
        <v>33</v>
      </c>
      <c r="D8" s="59" t="s">
        <v>33</v>
      </c>
      <c r="E8" s="59" t="s">
        <v>33</v>
      </c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60"/>
    </row>
    <row r="9" spans="1:19" x14ac:dyDescent="0.25">
      <c r="A9" s="16" t="s">
        <v>14</v>
      </c>
      <c r="B9" s="23">
        <v>23.2</v>
      </c>
      <c r="C9" s="23" t="s">
        <v>329</v>
      </c>
      <c r="D9" s="23" t="s">
        <v>329</v>
      </c>
      <c r="E9" s="23" t="s">
        <v>328</v>
      </c>
      <c r="F9" s="23" t="s">
        <v>328</v>
      </c>
      <c r="G9" s="23" t="s">
        <v>328</v>
      </c>
      <c r="H9" s="23" t="s">
        <v>329</v>
      </c>
      <c r="I9" s="23" t="s">
        <v>328</v>
      </c>
      <c r="J9" s="23" t="s">
        <v>329</v>
      </c>
      <c r="K9" s="23" t="s">
        <v>329</v>
      </c>
      <c r="L9" s="23">
        <v>31.1</v>
      </c>
      <c r="M9" s="23">
        <v>23.48</v>
      </c>
      <c r="N9" s="23" t="s">
        <v>328</v>
      </c>
      <c r="O9" s="23" t="s">
        <v>329</v>
      </c>
      <c r="P9" s="23" t="s">
        <v>329</v>
      </c>
      <c r="Q9" s="23" t="s">
        <v>328</v>
      </c>
      <c r="R9" s="23" t="s">
        <v>329</v>
      </c>
      <c r="S9" s="23" t="s">
        <v>328</v>
      </c>
    </row>
    <row r="10" spans="1:19" x14ac:dyDescent="0.25">
      <c r="A10" s="16" t="s">
        <v>15</v>
      </c>
      <c r="B10" s="23">
        <v>5.98</v>
      </c>
      <c r="C10" s="23" t="s">
        <v>329</v>
      </c>
      <c r="D10" s="23" t="s">
        <v>329</v>
      </c>
      <c r="E10" s="23" t="s">
        <v>328</v>
      </c>
      <c r="F10" s="23" t="s">
        <v>328</v>
      </c>
      <c r="G10" s="23" t="s">
        <v>328</v>
      </c>
      <c r="H10" s="23" t="s">
        <v>329</v>
      </c>
      <c r="I10" s="23" t="s">
        <v>328</v>
      </c>
      <c r="J10" s="23" t="s">
        <v>329</v>
      </c>
      <c r="K10" s="23" t="s">
        <v>329</v>
      </c>
      <c r="L10" s="23">
        <v>5.37</v>
      </c>
      <c r="M10" s="23">
        <v>7.97</v>
      </c>
      <c r="N10" s="23" t="s">
        <v>328</v>
      </c>
      <c r="O10" s="23" t="s">
        <v>329</v>
      </c>
      <c r="P10" s="23" t="s">
        <v>329</v>
      </c>
      <c r="Q10" s="23" t="s">
        <v>328</v>
      </c>
      <c r="R10" s="23" t="s">
        <v>329</v>
      </c>
      <c r="S10" s="23" t="s">
        <v>328</v>
      </c>
    </row>
    <row r="11" spans="1:19" x14ac:dyDescent="0.25">
      <c r="A11" s="16" t="s">
        <v>218</v>
      </c>
      <c r="B11" s="23">
        <v>37.590000000000003</v>
      </c>
      <c r="C11" s="23" t="s">
        <v>329</v>
      </c>
      <c r="D11" s="23" t="s">
        <v>329</v>
      </c>
      <c r="E11" s="23" t="s">
        <v>328</v>
      </c>
      <c r="F11" s="23" t="s">
        <v>328</v>
      </c>
      <c r="G11" s="23" t="s">
        <v>328</v>
      </c>
      <c r="H11" s="23" t="s">
        <v>329</v>
      </c>
      <c r="I11" s="23" t="s">
        <v>328</v>
      </c>
      <c r="J11" s="23" t="s">
        <v>329</v>
      </c>
      <c r="K11" s="23" t="s">
        <v>329</v>
      </c>
      <c r="L11" s="23">
        <v>63.96</v>
      </c>
      <c r="M11" s="23">
        <v>29.03</v>
      </c>
      <c r="N11" s="23" t="s">
        <v>328</v>
      </c>
      <c r="O11" s="23" t="s">
        <v>329</v>
      </c>
      <c r="P11" s="23" t="s">
        <v>329</v>
      </c>
      <c r="Q11" s="23" t="s">
        <v>328</v>
      </c>
      <c r="R11" s="23" t="s">
        <v>329</v>
      </c>
      <c r="S11" s="23" t="s">
        <v>328</v>
      </c>
    </row>
    <row r="12" spans="1:19" x14ac:dyDescent="0.25">
      <c r="A12" s="16" t="s">
        <v>219</v>
      </c>
      <c r="B12" s="23">
        <v>37.56</v>
      </c>
      <c r="C12" s="23" t="s">
        <v>329</v>
      </c>
      <c r="D12" s="23" t="s">
        <v>329</v>
      </c>
      <c r="E12" s="23" t="s">
        <v>328</v>
      </c>
      <c r="F12" s="23" t="s">
        <v>328</v>
      </c>
      <c r="G12" s="23" t="s">
        <v>328</v>
      </c>
      <c r="H12" s="23" t="s">
        <v>329</v>
      </c>
      <c r="I12" s="23" t="s">
        <v>328</v>
      </c>
      <c r="J12" s="23" t="s">
        <v>329</v>
      </c>
      <c r="K12" s="23" t="s">
        <v>329</v>
      </c>
      <c r="L12" s="23">
        <v>63.94</v>
      </c>
      <c r="M12" s="23">
        <v>28.98</v>
      </c>
      <c r="N12" s="23" t="s">
        <v>328</v>
      </c>
      <c r="O12" s="23" t="s">
        <v>329</v>
      </c>
      <c r="P12" s="23" t="s">
        <v>329</v>
      </c>
      <c r="Q12" s="23" t="s">
        <v>328</v>
      </c>
      <c r="R12" s="23" t="s">
        <v>329</v>
      </c>
      <c r="S12" s="23" t="s">
        <v>328</v>
      </c>
    </row>
    <row r="13" spans="1:19" x14ac:dyDescent="0.25">
      <c r="A13" s="16" t="s">
        <v>16</v>
      </c>
      <c r="B13" s="23">
        <v>1.1200000000000001</v>
      </c>
      <c r="C13" s="23" t="s">
        <v>329</v>
      </c>
      <c r="D13" s="23" t="s">
        <v>329</v>
      </c>
      <c r="E13" s="23" t="s">
        <v>328</v>
      </c>
      <c r="F13" s="23" t="s">
        <v>328</v>
      </c>
      <c r="G13" s="23" t="s">
        <v>328</v>
      </c>
      <c r="H13" s="23" t="s">
        <v>329</v>
      </c>
      <c r="I13" s="23" t="s">
        <v>328</v>
      </c>
      <c r="J13" s="23" t="s">
        <v>329</v>
      </c>
      <c r="K13" s="23" t="s">
        <v>329</v>
      </c>
      <c r="L13" s="23">
        <v>1.35</v>
      </c>
      <c r="M13" s="23">
        <v>1</v>
      </c>
      <c r="N13" s="23" t="s">
        <v>328</v>
      </c>
      <c r="O13" s="23" t="s">
        <v>329</v>
      </c>
      <c r="P13" s="23" t="s">
        <v>329</v>
      </c>
      <c r="Q13" s="23" t="s">
        <v>328</v>
      </c>
      <c r="R13" s="23" t="s">
        <v>329</v>
      </c>
      <c r="S13" s="23" t="s">
        <v>328</v>
      </c>
    </row>
    <row r="14" spans="1:19" x14ac:dyDescent="0.25">
      <c r="A14" s="16" t="s">
        <v>17</v>
      </c>
      <c r="B14" s="23">
        <v>0.16</v>
      </c>
      <c r="C14" s="23" t="s">
        <v>329</v>
      </c>
      <c r="D14" s="23" t="s">
        <v>329</v>
      </c>
      <c r="E14" s="23" t="s">
        <v>328</v>
      </c>
      <c r="F14" s="23" t="s">
        <v>328</v>
      </c>
      <c r="G14" s="23" t="s">
        <v>328</v>
      </c>
      <c r="H14" s="23" t="s">
        <v>329</v>
      </c>
      <c r="I14" s="23" t="s">
        <v>328</v>
      </c>
      <c r="J14" s="23" t="s">
        <v>329</v>
      </c>
      <c r="K14" s="23" t="s">
        <v>329</v>
      </c>
      <c r="L14" s="23">
        <v>0.27</v>
      </c>
      <c r="M14" s="23">
        <v>0.02</v>
      </c>
      <c r="N14" s="23" t="s">
        <v>328</v>
      </c>
      <c r="O14" s="23" t="s">
        <v>329</v>
      </c>
      <c r="P14" s="23" t="s">
        <v>329</v>
      </c>
      <c r="Q14" s="23" t="s">
        <v>328</v>
      </c>
      <c r="R14" s="23" t="s">
        <v>329</v>
      </c>
      <c r="S14" s="23" t="s">
        <v>328</v>
      </c>
    </row>
    <row r="15" spans="1:19" x14ac:dyDescent="0.25">
      <c r="A15" s="15" t="s">
        <v>220</v>
      </c>
      <c r="B15" s="25">
        <v>60521.71</v>
      </c>
      <c r="C15" s="25" t="s">
        <v>329</v>
      </c>
      <c r="D15" s="25" t="s">
        <v>329</v>
      </c>
      <c r="E15" s="25" t="s">
        <v>328</v>
      </c>
      <c r="F15" s="25" t="s">
        <v>328</v>
      </c>
      <c r="G15" s="25" t="s">
        <v>328</v>
      </c>
      <c r="H15" s="25" t="s">
        <v>329</v>
      </c>
      <c r="I15" s="25" t="s">
        <v>328</v>
      </c>
      <c r="J15" s="25" t="s">
        <v>329</v>
      </c>
      <c r="K15" s="25" t="s">
        <v>329</v>
      </c>
      <c r="L15" s="25">
        <v>128730.58</v>
      </c>
      <c r="M15" s="25">
        <v>18957.330000000002</v>
      </c>
      <c r="N15" s="25" t="s">
        <v>328</v>
      </c>
      <c r="O15" s="25" t="s">
        <v>329</v>
      </c>
      <c r="P15" s="25" t="s">
        <v>329</v>
      </c>
      <c r="Q15" s="25" t="s">
        <v>328</v>
      </c>
      <c r="R15" s="25" t="s">
        <v>329</v>
      </c>
      <c r="S15" s="25" t="s">
        <v>328</v>
      </c>
    </row>
    <row r="16" spans="1:19" x14ac:dyDescent="0.25">
      <c r="A16" s="16" t="s">
        <v>18</v>
      </c>
      <c r="B16" s="25">
        <v>5678.28</v>
      </c>
      <c r="C16" s="25" t="s">
        <v>329</v>
      </c>
      <c r="D16" s="25" t="s">
        <v>329</v>
      </c>
      <c r="E16" s="25" t="s">
        <v>328</v>
      </c>
      <c r="F16" s="25" t="s">
        <v>328</v>
      </c>
      <c r="G16" s="25" t="s">
        <v>328</v>
      </c>
      <c r="H16" s="25" t="s">
        <v>329</v>
      </c>
      <c r="I16" s="25" t="s">
        <v>328</v>
      </c>
      <c r="J16" s="25" t="s">
        <v>329</v>
      </c>
      <c r="K16" s="25" t="s">
        <v>329</v>
      </c>
      <c r="L16" s="25">
        <v>2742.39</v>
      </c>
      <c r="M16" s="25">
        <v>1990.31</v>
      </c>
      <c r="N16" s="25" t="s">
        <v>328</v>
      </c>
      <c r="O16" s="25" t="s">
        <v>329</v>
      </c>
      <c r="P16" s="25" t="s">
        <v>329</v>
      </c>
      <c r="Q16" s="25" t="s">
        <v>328</v>
      </c>
      <c r="R16" s="25" t="s">
        <v>329</v>
      </c>
      <c r="S16" s="25" t="s">
        <v>328</v>
      </c>
    </row>
    <row r="17" spans="1:20" x14ac:dyDescent="0.25">
      <c r="A17" s="16" t="s">
        <v>19</v>
      </c>
      <c r="B17" s="25">
        <v>53062.74</v>
      </c>
      <c r="C17" s="25" t="s">
        <v>329</v>
      </c>
      <c r="D17" s="25" t="s">
        <v>329</v>
      </c>
      <c r="E17" s="25" t="s">
        <v>328</v>
      </c>
      <c r="F17" s="25" t="s">
        <v>328</v>
      </c>
      <c r="G17" s="25" t="s">
        <v>328</v>
      </c>
      <c r="H17" s="25" t="s">
        <v>329</v>
      </c>
      <c r="I17" s="25" t="s">
        <v>328</v>
      </c>
      <c r="J17" s="25" t="s">
        <v>329</v>
      </c>
      <c r="K17" s="25" t="s">
        <v>329</v>
      </c>
      <c r="L17" s="25">
        <v>125033.71</v>
      </c>
      <c r="M17" s="25">
        <v>14494.3</v>
      </c>
      <c r="N17" s="25" t="s">
        <v>328</v>
      </c>
      <c r="O17" s="25" t="s">
        <v>329</v>
      </c>
      <c r="P17" s="25" t="s">
        <v>329</v>
      </c>
      <c r="Q17" s="25" t="s">
        <v>328</v>
      </c>
      <c r="R17" s="25" t="s">
        <v>329</v>
      </c>
      <c r="S17" s="25" t="s">
        <v>328</v>
      </c>
    </row>
    <row r="18" spans="1:20" x14ac:dyDescent="0.25">
      <c r="A18" s="16" t="s">
        <v>20</v>
      </c>
      <c r="B18" s="25">
        <v>1780.68</v>
      </c>
      <c r="C18" s="25" t="s">
        <v>329</v>
      </c>
      <c r="D18" s="25" t="s">
        <v>329</v>
      </c>
      <c r="E18" s="25" t="s">
        <v>328</v>
      </c>
      <c r="F18" s="25" t="s">
        <v>328</v>
      </c>
      <c r="G18" s="25" t="s">
        <v>328</v>
      </c>
      <c r="H18" s="25" t="s">
        <v>329</v>
      </c>
      <c r="I18" s="25" t="s">
        <v>328</v>
      </c>
      <c r="J18" s="25" t="s">
        <v>329</v>
      </c>
      <c r="K18" s="25" t="s">
        <v>329</v>
      </c>
      <c r="L18" s="25">
        <v>954.47</v>
      </c>
      <c r="M18" s="25">
        <v>2472.71</v>
      </c>
      <c r="N18" s="25" t="s">
        <v>328</v>
      </c>
      <c r="O18" s="25" t="s">
        <v>329</v>
      </c>
      <c r="P18" s="25" t="s">
        <v>329</v>
      </c>
      <c r="Q18" s="25" t="s">
        <v>328</v>
      </c>
      <c r="R18" s="25" t="s">
        <v>329</v>
      </c>
      <c r="S18" s="25" t="s">
        <v>328</v>
      </c>
    </row>
    <row r="19" spans="1:20" x14ac:dyDescent="0.25">
      <c r="A19" s="15" t="s">
        <v>221</v>
      </c>
      <c r="B19" s="25">
        <v>38096.120000000003</v>
      </c>
      <c r="C19" s="25" t="s">
        <v>329</v>
      </c>
      <c r="D19" s="25" t="s">
        <v>329</v>
      </c>
      <c r="E19" s="25" t="s">
        <v>328</v>
      </c>
      <c r="F19" s="25" t="s">
        <v>328</v>
      </c>
      <c r="G19" s="25" t="s">
        <v>328</v>
      </c>
      <c r="H19" s="25" t="s">
        <v>329</v>
      </c>
      <c r="I19" s="25" t="s">
        <v>328</v>
      </c>
      <c r="J19" s="25" t="s">
        <v>329</v>
      </c>
      <c r="K19" s="25" t="s">
        <v>329</v>
      </c>
      <c r="L19" s="25">
        <v>85718.95</v>
      </c>
      <c r="M19" s="25">
        <v>11874.78</v>
      </c>
      <c r="N19" s="25" t="s">
        <v>328</v>
      </c>
      <c r="O19" s="25" t="s">
        <v>329</v>
      </c>
      <c r="P19" s="25" t="s">
        <v>329</v>
      </c>
      <c r="Q19" s="25" t="s">
        <v>328</v>
      </c>
      <c r="R19" s="25" t="s">
        <v>329</v>
      </c>
      <c r="S19" s="25" t="s">
        <v>328</v>
      </c>
    </row>
    <row r="20" spans="1:20" x14ac:dyDescent="0.25">
      <c r="A20" s="15" t="s">
        <v>225</v>
      </c>
      <c r="B20" s="25">
        <v>11538.17</v>
      </c>
      <c r="C20" s="25" t="s">
        <v>329</v>
      </c>
      <c r="D20" s="25" t="s">
        <v>329</v>
      </c>
      <c r="E20" s="25" t="s">
        <v>328</v>
      </c>
      <c r="F20" s="25" t="s">
        <v>328</v>
      </c>
      <c r="G20" s="25" t="s">
        <v>328</v>
      </c>
      <c r="H20" s="25" t="s">
        <v>329</v>
      </c>
      <c r="I20" s="25" t="s">
        <v>328</v>
      </c>
      <c r="J20" s="25" t="s">
        <v>329</v>
      </c>
      <c r="K20" s="25" t="s">
        <v>329</v>
      </c>
      <c r="L20" s="25">
        <v>21335.47</v>
      </c>
      <c r="M20" s="25">
        <v>7261.37</v>
      </c>
      <c r="N20" s="25" t="s">
        <v>328</v>
      </c>
      <c r="O20" s="25" t="s">
        <v>329</v>
      </c>
      <c r="P20" s="25" t="s">
        <v>329</v>
      </c>
      <c r="Q20" s="25" t="s">
        <v>328</v>
      </c>
      <c r="R20" s="25" t="s">
        <v>329</v>
      </c>
      <c r="S20" s="25" t="s">
        <v>328</v>
      </c>
      <c r="T20" s="29" t="s">
        <v>33</v>
      </c>
    </row>
    <row r="21" spans="1:20" x14ac:dyDescent="0.25">
      <c r="A21" s="15" t="s">
        <v>226</v>
      </c>
      <c r="B21" s="25">
        <v>345.14</v>
      </c>
      <c r="C21" s="25" t="s">
        <v>329</v>
      </c>
      <c r="D21" s="25" t="s">
        <v>329</v>
      </c>
      <c r="E21" s="25" t="s">
        <v>328</v>
      </c>
      <c r="F21" s="25" t="s">
        <v>328</v>
      </c>
      <c r="G21" s="25" t="s">
        <v>328</v>
      </c>
      <c r="H21" s="25" t="s">
        <v>329</v>
      </c>
      <c r="I21" s="25" t="s">
        <v>328</v>
      </c>
      <c r="J21" s="25" t="s">
        <v>329</v>
      </c>
      <c r="K21" s="25" t="s">
        <v>329</v>
      </c>
      <c r="L21" s="25">
        <v>636.65</v>
      </c>
      <c r="M21" s="25">
        <v>145.82</v>
      </c>
      <c r="N21" s="25" t="s">
        <v>328</v>
      </c>
      <c r="O21" s="25" t="s">
        <v>329</v>
      </c>
      <c r="P21" s="25" t="s">
        <v>329</v>
      </c>
      <c r="Q21" s="25" t="s">
        <v>328</v>
      </c>
      <c r="R21" s="25" t="s">
        <v>329</v>
      </c>
      <c r="S21" s="25" t="s">
        <v>328</v>
      </c>
    </row>
    <row r="22" spans="1:20" x14ac:dyDescent="0.25">
      <c r="A22" s="15" t="s">
        <v>224</v>
      </c>
      <c r="B22" s="25">
        <v>4165.62</v>
      </c>
      <c r="C22" s="25" t="s">
        <v>329</v>
      </c>
      <c r="D22" s="25" t="s">
        <v>329</v>
      </c>
      <c r="E22" s="25" t="s">
        <v>328</v>
      </c>
      <c r="F22" s="25" t="s">
        <v>328</v>
      </c>
      <c r="G22" s="25" t="s">
        <v>328</v>
      </c>
      <c r="H22" s="25" t="s">
        <v>329</v>
      </c>
      <c r="I22" s="25" t="s">
        <v>328</v>
      </c>
      <c r="J22" s="25" t="s">
        <v>329</v>
      </c>
      <c r="K22" s="25" t="s">
        <v>329</v>
      </c>
      <c r="L22" s="25">
        <v>6068.91</v>
      </c>
      <c r="M22" s="25">
        <v>3227.73</v>
      </c>
      <c r="N22" s="25" t="s">
        <v>328</v>
      </c>
      <c r="O22" s="25" t="s">
        <v>329</v>
      </c>
      <c r="P22" s="25" t="s">
        <v>329</v>
      </c>
      <c r="Q22" s="25" t="s">
        <v>328</v>
      </c>
      <c r="R22" s="25" t="s">
        <v>329</v>
      </c>
      <c r="S22" s="25" t="s">
        <v>328</v>
      </c>
    </row>
    <row r="23" spans="1:20" x14ac:dyDescent="0.25">
      <c r="A23" s="15" t="s">
        <v>227</v>
      </c>
      <c r="B23" s="25">
        <v>6543.25</v>
      </c>
      <c r="C23" s="25" t="s">
        <v>329</v>
      </c>
      <c r="D23" s="25" t="s">
        <v>329</v>
      </c>
      <c r="E23" s="25" t="s">
        <v>328</v>
      </c>
      <c r="F23" s="25" t="s">
        <v>328</v>
      </c>
      <c r="G23" s="25" t="s">
        <v>328</v>
      </c>
      <c r="H23" s="25" t="s">
        <v>329</v>
      </c>
      <c r="I23" s="25" t="s">
        <v>328</v>
      </c>
      <c r="J23" s="25" t="s">
        <v>329</v>
      </c>
      <c r="K23" s="25" t="s">
        <v>329</v>
      </c>
      <c r="L23" s="25">
        <v>5783.32</v>
      </c>
      <c r="M23" s="25">
        <v>8111.47</v>
      </c>
      <c r="N23" s="25" t="s">
        <v>328</v>
      </c>
      <c r="O23" s="25" t="s">
        <v>329</v>
      </c>
      <c r="P23" s="25" t="s">
        <v>329</v>
      </c>
      <c r="Q23" s="25" t="s">
        <v>328</v>
      </c>
      <c r="R23" s="25" t="s">
        <v>329</v>
      </c>
      <c r="S23" s="25" t="s">
        <v>328</v>
      </c>
    </row>
    <row r="24" spans="1:20" x14ac:dyDescent="0.25">
      <c r="A24" s="15" t="s">
        <v>256</v>
      </c>
      <c r="B24" s="25">
        <v>5576.83</v>
      </c>
      <c r="C24" s="25" t="s">
        <v>329</v>
      </c>
      <c r="D24" s="25" t="s">
        <v>329</v>
      </c>
      <c r="E24" s="25" t="s">
        <v>328</v>
      </c>
      <c r="F24" s="25" t="s">
        <v>328</v>
      </c>
      <c r="G24" s="25" t="s">
        <v>328</v>
      </c>
      <c r="H24" s="25" t="s">
        <v>329</v>
      </c>
      <c r="I24" s="25" t="s">
        <v>328</v>
      </c>
      <c r="J24" s="25" t="s">
        <v>329</v>
      </c>
      <c r="K24" s="25" t="s">
        <v>329</v>
      </c>
      <c r="L24" s="25">
        <v>10074.1</v>
      </c>
      <c r="M24" s="25">
        <v>1883.85</v>
      </c>
      <c r="N24" s="25" t="s">
        <v>328</v>
      </c>
      <c r="O24" s="25" t="s">
        <v>329</v>
      </c>
      <c r="P24" s="25" t="s">
        <v>329</v>
      </c>
      <c r="Q24" s="25" t="s">
        <v>328</v>
      </c>
      <c r="R24" s="25" t="s">
        <v>329</v>
      </c>
      <c r="S24" s="25" t="s">
        <v>328</v>
      </c>
    </row>
    <row r="25" spans="1:20" x14ac:dyDescent="0.25">
      <c r="A25" s="16" t="s">
        <v>228</v>
      </c>
      <c r="B25" s="25">
        <v>2407.4699999999998</v>
      </c>
      <c r="C25" s="25" t="s">
        <v>329</v>
      </c>
      <c r="D25" s="25" t="s">
        <v>329</v>
      </c>
      <c r="E25" s="25" t="s">
        <v>328</v>
      </c>
      <c r="F25" s="25" t="s">
        <v>328</v>
      </c>
      <c r="G25" s="25" t="s">
        <v>328</v>
      </c>
      <c r="H25" s="25" t="s">
        <v>329</v>
      </c>
      <c r="I25" s="25" t="s">
        <v>328</v>
      </c>
      <c r="J25" s="25" t="s">
        <v>329</v>
      </c>
      <c r="K25" s="25" t="s">
        <v>329</v>
      </c>
      <c r="L25" s="25">
        <v>4221.1499999999996</v>
      </c>
      <c r="M25" s="25">
        <v>262.32</v>
      </c>
      <c r="N25" s="25" t="s">
        <v>328</v>
      </c>
      <c r="O25" s="25" t="s">
        <v>329</v>
      </c>
      <c r="P25" s="25" t="s">
        <v>329</v>
      </c>
      <c r="Q25" s="25" t="s">
        <v>328</v>
      </c>
      <c r="R25" s="25" t="s">
        <v>329</v>
      </c>
      <c r="S25" s="25" t="s">
        <v>328</v>
      </c>
    </row>
    <row r="26" spans="1:20" x14ac:dyDescent="0.25">
      <c r="A26" s="16" t="s">
        <v>222</v>
      </c>
      <c r="B26" s="25">
        <v>2692.65</v>
      </c>
      <c r="C26" s="25" t="s">
        <v>329</v>
      </c>
      <c r="D26" s="25" t="s">
        <v>329</v>
      </c>
      <c r="E26" s="25" t="s">
        <v>328</v>
      </c>
      <c r="F26" s="25" t="s">
        <v>328</v>
      </c>
      <c r="G26" s="25" t="s">
        <v>328</v>
      </c>
      <c r="H26" s="25" t="s">
        <v>329</v>
      </c>
      <c r="I26" s="25" t="s">
        <v>328</v>
      </c>
      <c r="J26" s="25" t="s">
        <v>329</v>
      </c>
      <c r="K26" s="25" t="s">
        <v>329</v>
      </c>
      <c r="L26" s="25">
        <v>4657.62</v>
      </c>
      <c r="M26" s="25">
        <v>1554</v>
      </c>
      <c r="N26" s="25" t="s">
        <v>328</v>
      </c>
      <c r="O26" s="25" t="s">
        <v>329</v>
      </c>
      <c r="P26" s="25" t="s">
        <v>329</v>
      </c>
      <c r="Q26" s="25" t="s">
        <v>328</v>
      </c>
      <c r="R26" s="25" t="s">
        <v>329</v>
      </c>
      <c r="S26" s="25" t="s">
        <v>328</v>
      </c>
    </row>
    <row r="27" spans="1:20" x14ac:dyDescent="0.25">
      <c r="A27" s="16" t="s">
        <v>223</v>
      </c>
      <c r="B27" s="25">
        <v>476.72</v>
      </c>
      <c r="C27" s="25" t="s">
        <v>329</v>
      </c>
      <c r="D27" s="25" t="s">
        <v>329</v>
      </c>
      <c r="E27" s="25" t="s">
        <v>328</v>
      </c>
      <c r="F27" s="25" t="s">
        <v>328</v>
      </c>
      <c r="G27" s="25" t="s">
        <v>328</v>
      </c>
      <c r="H27" s="25" t="s">
        <v>329</v>
      </c>
      <c r="I27" s="25" t="s">
        <v>328</v>
      </c>
      <c r="J27" s="25" t="s">
        <v>329</v>
      </c>
      <c r="K27" s="25" t="s">
        <v>329</v>
      </c>
      <c r="L27" s="25">
        <v>1195.3399999999999</v>
      </c>
      <c r="M27" s="25">
        <v>67.53</v>
      </c>
      <c r="N27" s="25" t="s">
        <v>328</v>
      </c>
      <c r="O27" s="25" t="s">
        <v>329</v>
      </c>
      <c r="P27" s="25" t="s">
        <v>329</v>
      </c>
      <c r="Q27" s="25" t="s">
        <v>328</v>
      </c>
      <c r="R27" s="25" t="s">
        <v>329</v>
      </c>
      <c r="S27" s="25" t="s">
        <v>328</v>
      </c>
    </row>
    <row r="28" spans="1:20" x14ac:dyDescent="0.25">
      <c r="A28" s="15" t="s">
        <v>229</v>
      </c>
      <c r="B28" s="25">
        <v>4801.01</v>
      </c>
      <c r="C28" s="25" t="s">
        <v>329</v>
      </c>
      <c r="D28" s="25" t="s">
        <v>329</v>
      </c>
      <c r="E28" s="25" t="s">
        <v>328</v>
      </c>
      <c r="F28" s="25" t="s">
        <v>328</v>
      </c>
      <c r="G28" s="25" t="s">
        <v>328</v>
      </c>
      <c r="H28" s="25" t="s">
        <v>329</v>
      </c>
      <c r="I28" s="25" t="s">
        <v>328</v>
      </c>
      <c r="J28" s="25" t="s">
        <v>329</v>
      </c>
      <c r="K28" s="25" t="s">
        <v>329</v>
      </c>
      <c r="L28" s="25">
        <v>6536.07</v>
      </c>
      <c r="M28" s="25">
        <v>3216.45</v>
      </c>
      <c r="N28" s="25" t="s">
        <v>328</v>
      </c>
      <c r="O28" s="25" t="s">
        <v>329</v>
      </c>
      <c r="P28" s="25" t="s">
        <v>329</v>
      </c>
      <c r="Q28" s="25" t="s">
        <v>328</v>
      </c>
      <c r="R28" s="25" t="s">
        <v>329</v>
      </c>
      <c r="S28" s="25" t="s">
        <v>328</v>
      </c>
    </row>
    <row r="29" spans="1:20" x14ac:dyDescent="0.25">
      <c r="A29" s="15" t="s">
        <v>230</v>
      </c>
      <c r="B29" s="25">
        <v>493.17</v>
      </c>
      <c r="C29" s="25" t="s">
        <v>329</v>
      </c>
      <c r="D29" s="25" t="s">
        <v>329</v>
      </c>
      <c r="E29" s="25" t="s">
        <v>328</v>
      </c>
      <c r="F29" s="25" t="s">
        <v>328</v>
      </c>
      <c r="G29" s="25" t="s">
        <v>328</v>
      </c>
      <c r="H29" s="25" t="s">
        <v>329</v>
      </c>
      <c r="I29" s="25" t="s">
        <v>328</v>
      </c>
      <c r="J29" s="25" t="s">
        <v>329</v>
      </c>
      <c r="K29" s="25" t="s">
        <v>329</v>
      </c>
      <c r="L29" s="25">
        <v>636.85</v>
      </c>
      <c r="M29" s="25">
        <v>538.03</v>
      </c>
      <c r="N29" s="25" t="s">
        <v>328</v>
      </c>
      <c r="O29" s="25" t="s">
        <v>329</v>
      </c>
      <c r="P29" s="25" t="s">
        <v>329</v>
      </c>
      <c r="Q29" s="25" t="s">
        <v>328</v>
      </c>
      <c r="R29" s="25" t="s">
        <v>329</v>
      </c>
      <c r="S29" s="25" t="s">
        <v>328</v>
      </c>
    </row>
    <row r="30" spans="1:20" x14ac:dyDescent="0.25">
      <c r="A30" s="15" t="s">
        <v>231</v>
      </c>
      <c r="B30" s="65"/>
      <c r="C30" s="63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4"/>
    </row>
    <row r="31" spans="1:20" x14ac:dyDescent="0.25">
      <c r="A31" s="16" t="s">
        <v>234</v>
      </c>
      <c r="B31" s="25">
        <v>22425.58</v>
      </c>
      <c r="C31" s="25" t="s">
        <v>329</v>
      </c>
      <c r="D31" s="25" t="s">
        <v>329</v>
      </c>
      <c r="E31" s="25" t="s">
        <v>328</v>
      </c>
      <c r="F31" s="25" t="s">
        <v>328</v>
      </c>
      <c r="G31" s="25" t="s">
        <v>328</v>
      </c>
      <c r="H31" s="25" t="s">
        <v>329</v>
      </c>
      <c r="I31" s="25" t="s">
        <v>328</v>
      </c>
      <c r="J31" s="25" t="s">
        <v>329</v>
      </c>
      <c r="K31" s="25" t="s">
        <v>329</v>
      </c>
      <c r="L31" s="25">
        <v>43011.63</v>
      </c>
      <c r="M31" s="25">
        <v>7082.54</v>
      </c>
      <c r="N31" s="25" t="s">
        <v>328</v>
      </c>
      <c r="O31" s="25" t="s">
        <v>329</v>
      </c>
      <c r="P31" s="25" t="s">
        <v>329</v>
      </c>
      <c r="Q31" s="25" t="s">
        <v>328</v>
      </c>
      <c r="R31" s="25" t="s">
        <v>329</v>
      </c>
      <c r="S31" s="25" t="s">
        <v>328</v>
      </c>
    </row>
    <row r="32" spans="1:20" x14ac:dyDescent="0.25">
      <c r="A32" s="16" t="s">
        <v>233</v>
      </c>
      <c r="B32" s="25">
        <v>33963.760000000002</v>
      </c>
      <c r="C32" s="25" t="s">
        <v>329</v>
      </c>
      <c r="D32" s="25" t="s">
        <v>329</v>
      </c>
      <c r="E32" s="25" t="s">
        <v>328</v>
      </c>
      <c r="F32" s="25" t="s">
        <v>328</v>
      </c>
      <c r="G32" s="25" t="s">
        <v>328</v>
      </c>
      <c r="H32" s="25" t="s">
        <v>329</v>
      </c>
      <c r="I32" s="25" t="s">
        <v>328</v>
      </c>
      <c r="J32" s="25" t="s">
        <v>329</v>
      </c>
      <c r="K32" s="25" t="s">
        <v>329</v>
      </c>
      <c r="L32" s="25">
        <v>64347.1</v>
      </c>
      <c r="M32" s="25">
        <v>14343.91</v>
      </c>
      <c r="N32" s="25" t="s">
        <v>328</v>
      </c>
      <c r="O32" s="25" t="s">
        <v>329</v>
      </c>
      <c r="P32" s="25" t="s">
        <v>329</v>
      </c>
      <c r="Q32" s="25" t="s">
        <v>328</v>
      </c>
      <c r="R32" s="25" t="s">
        <v>329</v>
      </c>
      <c r="S32" s="25" t="s">
        <v>328</v>
      </c>
    </row>
    <row r="33" spans="1:19" x14ac:dyDescent="0.25">
      <c r="A33" s="16" t="s">
        <v>232</v>
      </c>
      <c r="B33" s="25">
        <v>35996.25</v>
      </c>
      <c r="C33" s="25" t="s">
        <v>329</v>
      </c>
      <c r="D33" s="25" t="s">
        <v>329</v>
      </c>
      <c r="E33" s="25" t="s">
        <v>328</v>
      </c>
      <c r="F33" s="25" t="s">
        <v>328</v>
      </c>
      <c r="G33" s="25" t="s">
        <v>328</v>
      </c>
      <c r="H33" s="25" t="s">
        <v>329</v>
      </c>
      <c r="I33" s="25" t="s">
        <v>328</v>
      </c>
      <c r="J33" s="25" t="s">
        <v>329</v>
      </c>
      <c r="K33" s="25" t="s">
        <v>329</v>
      </c>
      <c r="L33" s="25">
        <v>63424.86</v>
      </c>
      <c r="M33" s="25">
        <v>19081.830000000002</v>
      </c>
      <c r="N33" s="25" t="s">
        <v>328</v>
      </c>
      <c r="O33" s="25" t="s">
        <v>329</v>
      </c>
      <c r="P33" s="25" t="s">
        <v>329</v>
      </c>
      <c r="Q33" s="25" t="s">
        <v>328</v>
      </c>
      <c r="R33" s="25" t="s">
        <v>329</v>
      </c>
      <c r="S33" s="25" t="s">
        <v>328</v>
      </c>
    </row>
    <row r="34" spans="1:19" x14ac:dyDescent="0.25">
      <c r="A34" s="16" t="s">
        <v>235</v>
      </c>
      <c r="B34" s="25">
        <v>30419.41</v>
      </c>
      <c r="C34" s="25" t="s">
        <v>329</v>
      </c>
      <c r="D34" s="25" t="s">
        <v>329</v>
      </c>
      <c r="E34" s="25" t="s">
        <v>328</v>
      </c>
      <c r="F34" s="25" t="s">
        <v>328</v>
      </c>
      <c r="G34" s="25" t="s">
        <v>328</v>
      </c>
      <c r="H34" s="25" t="s">
        <v>329</v>
      </c>
      <c r="I34" s="25" t="s">
        <v>328</v>
      </c>
      <c r="J34" s="25" t="s">
        <v>329</v>
      </c>
      <c r="K34" s="25" t="s">
        <v>329</v>
      </c>
      <c r="L34" s="25">
        <v>53350.76</v>
      </c>
      <c r="M34" s="25">
        <v>17197.98</v>
      </c>
      <c r="N34" s="25" t="s">
        <v>328</v>
      </c>
      <c r="O34" s="25" t="s">
        <v>329</v>
      </c>
      <c r="P34" s="25" t="s">
        <v>329</v>
      </c>
      <c r="Q34" s="25" t="s">
        <v>328</v>
      </c>
      <c r="R34" s="25" t="s">
        <v>329</v>
      </c>
      <c r="S34" s="25" t="s">
        <v>328</v>
      </c>
    </row>
    <row r="35" spans="1:19" x14ac:dyDescent="0.25">
      <c r="A35" s="15" t="s">
        <v>326</v>
      </c>
      <c r="B35" s="62"/>
      <c r="C35" s="66"/>
      <c r="D35" s="66"/>
      <c r="E35" s="66"/>
      <c r="F35" s="66"/>
      <c r="G35" s="66"/>
      <c r="H35" s="66"/>
      <c r="I35" s="66"/>
      <c r="J35" s="66"/>
      <c r="K35" s="66"/>
      <c r="L35" s="66"/>
      <c r="M35" s="66"/>
      <c r="N35" s="66"/>
      <c r="O35" s="66"/>
      <c r="P35" s="66"/>
      <c r="Q35" s="66"/>
      <c r="R35" s="66"/>
      <c r="S35" s="67"/>
    </row>
    <row r="36" spans="1:19" x14ac:dyDescent="0.25">
      <c r="A36" s="16" t="s">
        <v>21</v>
      </c>
      <c r="B36" s="25">
        <v>244.75844827586207</v>
      </c>
      <c r="C36" s="25" t="s">
        <v>329</v>
      </c>
      <c r="D36" s="25" t="s">
        <v>329</v>
      </c>
      <c r="E36" s="25" t="s">
        <v>328</v>
      </c>
      <c r="F36" s="25" t="s">
        <v>328</v>
      </c>
      <c r="G36" s="25" t="s">
        <v>328</v>
      </c>
      <c r="H36" s="25" t="s">
        <v>329</v>
      </c>
      <c r="I36" s="25" t="s">
        <v>328</v>
      </c>
      <c r="J36" s="25" t="s">
        <v>329</v>
      </c>
      <c r="K36" s="25" t="s">
        <v>329</v>
      </c>
      <c r="L36" s="25">
        <v>88.184742765273299</v>
      </c>
      <c r="M36" s="25">
        <v>84.771183986371369</v>
      </c>
      <c r="N36" s="25" t="s">
        <v>328</v>
      </c>
      <c r="O36" s="25" t="s">
        <v>329</v>
      </c>
      <c r="P36" s="25" t="s">
        <v>329</v>
      </c>
      <c r="Q36" s="25" t="s">
        <v>328</v>
      </c>
      <c r="R36" s="25" t="s">
        <v>329</v>
      </c>
      <c r="S36" s="25" t="s">
        <v>328</v>
      </c>
    </row>
    <row r="37" spans="1:19" x14ac:dyDescent="0.25">
      <c r="A37" s="16" t="s">
        <v>257</v>
      </c>
      <c r="B37" s="25">
        <v>1393.0884746652664</v>
      </c>
      <c r="C37" s="25" t="s">
        <v>329</v>
      </c>
      <c r="D37" s="25" t="s">
        <v>329</v>
      </c>
      <c r="E37" s="25" t="s">
        <v>328</v>
      </c>
      <c r="F37" s="25" t="s">
        <v>328</v>
      </c>
      <c r="G37" s="25" t="s">
        <v>328</v>
      </c>
      <c r="H37" s="25" t="s">
        <v>329</v>
      </c>
      <c r="I37" s="25" t="s">
        <v>328</v>
      </c>
      <c r="J37" s="25" t="s">
        <v>329</v>
      </c>
      <c r="K37" s="25" t="s">
        <v>329</v>
      </c>
      <c r="L37" s="25">
        <v>1939.7100527458888</v>
      </c>
      <c r="M37" s="25">
        <v>490.83305113443953</v>
      </c>
      <c r="N37" s="25" t="s">
        <v>328</v>
      </c>
      <c r="O37" s="25" t="s">
        <v>329</v>
      </c>
      <c r="P37" s="25" t="s">
        <v>329</v>
      </c>
      <c r="Q37" s="25" t="s">
        <v>328</v>
      </c>
      <c r="R37" s="25" t="s">
        <v>329</v>
      </c>
      <c r="S37" s="25" t="s">
        <v>328</v>
      </c>
    </row>
    <row r="38" spans="1:19" x14ac:dyDescent="0.25">
      <c r="A38" s="17" t="s">
        <v>282</v>
      </c>
      <c r="B38" s="27">
        <v>1.5860759493670888</v>
      </c>
      <c r="C38" s="27" t="s">
        <v>329</v>
      </c>
      <c r="D38" s="27" t="s">
        <v>329</v>
      </c>
      <c r="E38" s="27" t="s">
        <v>328</v>
      </c>
      <c r="F38" s="27" t="s">
        <v>328</v>
      </c>
      <c r="G38" s="27" t="s">
        <v>328</v>
      </c>
      <c r="H38" s="27" t="s">
        <v>329</v>
      </c>
      <c r="I38" s="27" t="s">
        <v>328</v>
      </c>
      <c r="J38" s="27" t="s">
        <v>329</v>
      </c>
      <c r="K38" s="27" t="s">
        <v>329</v>
      </c>
      <c r="L38" s="27">
        <v>2.0240506329113925</v>
      </c>
      <c r="M38" s="27">
        <v>1.2105921601334446</v>
      </c>
      <c r="N38" s="27" t="s">
        <v>328</v>
      </c>
      <c r="O38" s="27" t="s">
        <v>329</v>
      </c>
      <c r="P38" s="27" t="s">
        <v>329</v>
      </c>
      <c r="Q38" s="27" t="s">
        <v>328</v>
      </c>
      <c r="R38" s="27" t="s">
        <v>329</v>
      </c>
      <c r="S38" s="27" t="s">
        <v>328</v>
      </c>
    </row>
    <row r="39" spans="1:19" x14ac:dyDescent="0.25">
      <c r="A39" s="17" t="s">
        <v>283</v>
      </c>
      <c r="B39" s="25">
        <v>966.59899571129949</v>
      </c>
      <c r="C39" s="25" t="s">
        <v>329</v>
      </c>
      <c r="D39" s="25" t="s">
        <v>329</v>
      </c>
      <c r="E39" s="25" t="s">
        <v>328</v>
      </c>
      <c r="F39" s="25" t="s">
        <v>328</v>
      </c>
      <c r="G39" s="25" t="s">
        <v>328</v>
      </c>
      <c r="H39" s="25" t="s">
        <v>329</v>
      </c>
      <c r="I39" s="25" t="s">
        <v>328</v>
      </c>
      <c r="J39" s="25" t="s">
        <v>329</v>
      </c>
      <c r="K39" s="25" t="s">
        <v>329</v>
      </c>
      <c r="L39" s="25">
        <v>1382.9883763926623</v>
      </c>
      <c r="M39" s="25">
        <v>301.63497370158217</v>
      </c>
      <c r="N39" s="25" t="s">
        <v>328</v>
      </c>
      <c r="O39" s="25" t="s">
        <v>329</v>
      </c>
      <c r="P39" s="25" t="s">
        <v>329</v>
      </c>
      <c r="Q39" s="25" t="s">
        <v>328</v>
      </c>
      <c r="R39" s="25" t="s">
        <v>329</v>
      </c>
      <c r="S39" s="25" t="s">
        <v>328</v>
      </c>
    </row>
    <row r="40" spans="1:19" x14ac:dyDescent="0.25">
      <c r="A40" s="17" t="s">
        <v>284</v>
      </c>
      <c r="B40" s="25">
        <v>39.264695730153043</v>
      </c>
      <c r="C40" s="25" t="s">
        <v>329</v>
      </c>
      <c r="D40" s="25" t="s">
        <v>329</v>
      </c>
      <c r="E40" s="25" t="s">
        <v>328</v>
      </c>
      <c r="F40" s="25" t="s">
        <v>328</v>
      </c>
      <c r="G40" s="25" t="s">
        <v>328</v>
      </c>
      <c r="H40" s="25" t="s">
        <v>329</v>
      </c>
      <c r="I40" s="25" t="s">
        <v>328</v>
      </c>
      <c r="J40" s="25" t="s">
        <v>329</v>
      </c>
      <c r="K40" s="25" t="s">
        <v>329</v>
      </c>
      <c r="L40" s="25">
        <v>36.611871385142095</v>
      </c>
      <c r="M40" s="25">
        <v>55.241280516260602</v>
      </c>
      <c r="N40" s="25" t="s">
        <v>328</v>
      </c>
      <c r="O40" s="25" t="s">
        <v>329</v>
      </c>
      <c r="P40" s="25" t="s">
        <v>329</v>
      </c>
      <c r="Q40" s="25" t="s">
        <v>328</v>
      </c>
      <c r="R40" s="25" t="s">
        <v>329</v>
      </c>
      <c r="S40" s="25" t="s">
        <v>328</v>
      </c>
    </row>
    <row r="41" spans="1:19" x14ac:dyDescent="0.25">
      <c r="A41" s="16" t="s">
        <v>22</v>
      </c>
      <c r="B41" s="25">
        <v>32139.508928571424</v>
      </c>
      <c r="C41" s="25" t="s">
        <v>329</v>
      </c>
      <c r="D41" s="25" t="s">
        <v>329</v>
      </c>
      <c r="E41" s="25" t="s">
        <v>328</v>
      </c>
      <c r="F41" s="25" t="s">
        <v>328</v>
      </c>
      <c r="G41" s="25" t="s">
        <v>328</v>
      </c>
      <c r="H41" s="25" t="s">
        <v>329</v>
      </c>
      <c r="I41" s="25" t="s">
        <v>328</v>
      </c>
      <c r="J41" s="25" t="s">
        <v>329</v>
      </c>
      <c r="K41" s="25" t="s">
        <v>329</v>
      </c>
      <c r="L41" s="25">
        <v>46981.377777777772</v>
      </c>
      <c r="M41" s="25">
        <v>19081.830000000002</v>
      </c>
      <c r="N41" s="25" t="s">
        <v>328</v>
      </c>
      <c r="O41" s="25" t="s">
        <v>329</v>
      </c>
      <c r="P41" s="25" t="s">
        <v>329</v>
      </c>
      <c r="Q41" s="25" t="s">
        <v>328</v>
      </c>
      <c r="R41" s="25" t="s">
        <v>329</v>
      </c>
      <c r="S41" s="25" t="s">
        <v>328</v>
      </c>
    </row>
    <row r="42" spans="1:19" x14ac:dyDescent="0.25">
      <c r="A42" s="17" t="s">
        <v>327</v>
      </c>
      <c r="B42" s="25">
        <v>31686.885416666664</v>
      </c>
      <c r="C42" s="25" t="s">
        <v>329</v>
      </c>
      <c r="D42" s="25" t="s">
        <v>329</v>
      </c>
      <c r="E42" s="25" t="s">
        <v>328</v>
      </c>
      <c r="F42" s="25" t="s">
        <v>328</v>
      </c>
      <c r="G42" s="25" t="s">
        <v>328</v>
      </c>
      <c r="H42" s="25" t="s">
        <v>329</v>
      </c>
      <c r="I42" s="25" t="s">
        <v>328</v>
      </c>
      <c r="J42" s="25" t="s">
        <v>329</v>
      </c>
      <c r="K42" s="25" t="s">
        <v>329</v>
      </c>
      <c r="L42" s="25">
        <v>49398.851851851854</v>
      </c>
      <c r="M42" s="25">
        <v>17548.959183673469</v>
      </c>
      <c r="N42" s="25" t="s">
        <v>328</v>
      </c>
      <c r="O42" s="25" t="s">
        <v>329</v>
      </c>
      <c r="P42" s="25" t="s">
        <v>329</v>
      </c>
      <c r="Q42" s="25" t="s">
        <v>328</v>
      </c>
      <c r="R42" s="25" t="s">
        <v>329</v>
      </c>
      <c r="S42" s="25" t="s">
        <v>328</v>
      </c>
    </row>
    <row r="43" spans="1:19" s="28" customFormat="1" ht="12.75" x14ac:dyDescent="0.2">
      <c r="A43" s="40" t="s">
        <v>23</v>
      </c>
      <c r="B43" s="42"/>
      <c r="C43" s="40"/>
      <c r="D43" s="40"/>
      <c r="E43" s="40"/>
      <c r="F43" s="40"/>
      <c r="G43" s="40"/>
      <c r="H43" s="40"/>
      <c r="I43" s="40"/>
      <c r="J43" s="40"/>
    </row>
    <row r="44" spans="1:19" s="28" customFormat="1" ht="12.75" x14ac:dyDescent="0.2">
      <c r="A44" s="40" t="s">
        <v>92</v>
      </c>
      <c r="B44" s="42"/>
      <c r="C44" s="40"/>
      <c r="D44" s="40"/>
      <c r="E44" s="40"/>
      <c r="F44" s="40"/>
      <c r="G44" s="40"/>
      <c r="H44" s="40"/>
      <c r="I44" s="40"/>
      <c r="J44" s="40"/>
    </row>
    <row r="45" spans="1:19" x14ac:dyDescent="0.25">
      <c r="A45" s="33"/>
      <c r="B45" s="34"/>
      <c r="C45" s="33"/>
      <c r="D45" s="33"/>
      <c r="E45" s="33"/>
      <c r="F45" s="33"/>
      <c r="G45" s="33"/>
      <c r="H45" s="33"/>
      <c r="I45" s="33"/>
      <c r="J45" s="33"/>
    </row>
    <row r="46" spans="1:19" x14ac:dyDescent="0.25">
      <c r="A46" s="33"/>
      <c r="B46" s="34"/>
      <c r="C46" s="33"/>
      <c r="D46" s="33"/>
      <c r="E46" s="33"/>
      <c r="F46" s="33"/>
      <c r="G46" s="33"/>
      <c r="H46" s="33"/>
      <c r="I46" s="33"/>
      <c r="J46" s="33"/>
    </row>
    <row r="47" spans="1:19" s="54" customFormat="1" ht="17.25" x14ac:dyDescent="0.3">
      <c r="A47" s="91" t="s">
        <v>322</v>
      </c>
      <c r="B47" s="86"/>
      <c r="C47" s="86"/>
      <c r="D47" s="86"/>
      <c r="E47" s="86"/>
      <c r="F47" s="86"/>
      <c r="G47" s="86"/>
      <c r="H47" s="86"/>
      <c r="I47" s="86"/>
      <c r="J47" s="86"/>
      <c r="K47" s="86"/>
      <c r="L47" s="86"/>
      <c r="M47" s="86"/>
      <c r="N47" s="86"/>
      <c r="O47" s="86"/>
      <c r="P47" s="86"/>
      <c r="Q47" s="86"/>
      <c r="R47" s="86"/>
      <c r="S47" s="86"/>
    </row>
    <row r="48" spans="1:19" s="54" customFormat="1" ht="18.75" x14ac:dyDescent="0.3">
      <c r="A48" s="82" t="s">
        <v>331</v>
      </c>
      <c r="B48" s="82"/>
      <c r="C48" s="82"/>
      <c r="D48" s="82"/>
      <c r="E48" s="82"/>
      <c r="F48" s="82"/>
      <c r="G48" s="82"/>
      <c r="H48" s="82"/>
      <c r="I48" s="82"/>
      <c r="J48" s="82"/>
      <c r="K48" s="82"/>
      <c r="L48" s="82"/>
      <c r="M48" s="82"/>
      <c r="N48" s="82"/>
      <c r="O48" s="82"/>
      <c r="P48" s="82"/>
      <c r="Q48" s="82"/>
      <c r="R48" s="82"/>
      <c r="S48" s="82"/>
    </row>
    <row r="49" spans="1:20" s="54" customFormat="1" ht="17.25" x14ac:dyDescent="0.3">
      <c r="A49" s="83" t="s">
        <v>35</v>
      </c>
      <c r="B49" s="83"/>
      <c r="C49" s="83"/>
      <c r="D49" s="83"/>
      <c r="E49" s="83"/>
      <c r="F49" s="83"/>
      <c r="G49" s="83"/>
      <c r="H49" s="83"/>
      <c r="I49" s="83"/>
      <c r="J49" s="83"/>
      <c r="K49" s="83"/>
      <c r="L49" s="83"/>
      <c r="M49" s="83"/>
      <c r="N49" s="83"/>
      <c r="O49" s="83"/>
      <c r="P49" s="83"/>
      <c r="Q49" s="83"/>
      <c r="R49" s="83"/>
      <c r="S49" s="83"/>
    </row>
    <row r="50" spans="1:20" s="37" customFormat="1" ht="60" x14ac:dyDescent="0.25">
      <c r="A50" s="38"/>
      <c r="B50" s="19" t="s">
        <v>285</v>
      </c>
      <c r="C50" s="18" t="s">
        <v>3</v>
      </c>
      <c r="D50" s="18" t="s">
        <v>4</v>
      </c>
      <c r="E50" s="18" t="s">
        <v>5</v>
      </c>
      <c r="F50" s="18" t="s">
        <v>6</v>
      </c>
      <c r="G50" s="18" t="s">
        <v>7</v>
      </c>
      <c r="H50" s="18" t="s">
        <v>8</v>
      </c>
      <c r="I50" s="18" t="s">
        <v>9</v>
      </c>
      <c r="J50" s="18" t="s">
        <v>10</v>
      </c>
      <c r="K50" s="18" t="str">
        <f>+K$5</f>
        <v>Olival</v>
      </c>
      <c r="L50" s="18" t="str">
        <f t="shared" ref="L50:S50" si="0">+L$5</f>
        <v>Bovinos de Leite</v>
      </c>
      <c r="M50" s="18" t="str">
        <f t="shared" si="0"/>
        <v>Bovinos de Carne</v>
      </c>
      <c r="N50" s="18" t="str">
        <f t="shared" si="0"/>
        <v>Ovinos e Caprinos</v>
      </c>
      <c r="O50" s="18" t="str">
        <f t="shared" si="0"/>
        <v>Suínos</v>
      </c>
      <c r="P50" s="18" t="str">
        <f t="shared" si="0"/>
        <v>Aves</v>
      </c>
      <c r="Q50" s="18" t="str">
        <f t="shared" si="0"/>
        <v>Policultura</v>
      </c>
      <c r="R50" s="18" t="str">
        <f t="shared" si="0"/>
        <v>Polipecuária</v>
      </c>
      <c r="S50" s="18" t="str">
        <f t="shared" si="0"/>
        <v>Mistas
Culturas e Pecuária</v>
      </c>
    </row>
    <row r="51" spans="1:20" s="35" customFormat="1" x14ac:dyDescent="0.25">
      <c r="A51" s="14" t="s">
        <v>36</v>
      </c>
      <c r="B51" s="24">
        <v>5678.28</v>
      </c>
      <c r="C51" s="25" t="s">
        <v>329</v>
      </c>
      <c r="D51" s="25" t="s">
        <v>329</v>
      </c>
      <c r="E51" s="25" t="s">
        <v>328</v>
      </c>
      <c r="F51" s="25" t="s">
        <v>328</v>
      </c>
      <c r="G51" s="25" t="s">
        <v>328</v>
      </c>
      <c r="H51" s="25" t="s">
        <v>329</v>
      </c>
      <c r="I51" s="25" t="s">
        <v>328</v>
      </c>
      <c r="J51" s="25" t="s">
        <v>329</v>
      </c>
      <c r="K51" s="25" t="s">
        <v>329</v>
      </c>
      <c r="L51" s="25">
        <v>2742.39</v>
      </c>
      <c r="M51" s="25">
        <v>1990.31</v>
      </c>
      <c r="N51" s="25" t="s">
        <v>328</v>
      </c>
      <c r="O51" s="25" t="s">
        <v>329</v>
      </c>
      <c r="P51" s="25" t="s">
        <v>329</v>
      </c>
      <c r="Q51" s="25" t="s">
        <v>328</v>
      </c>
      <c r="R51" s="25" t="s">
        <v>329</v>
      </c>
      <c r="S51" s="25" t="s">
        <v>328</v>
      </c>
      <c r="T51" s="29"/>
    </row>
    <row r="52" spans="1:20" x14ac:dyDescent="0.25">
      <c r="A52" s="16" t="s">
        <v>37</v>
      </c>
      <c r="B52" s="24">
        <v>0</v>
      </c>
      <c r="C52" s="25" t="s">
        <v>329</v>
      </c>
      <c r="D52" s="25" t="s">
        <v>329</v>
      </c>
      <c r="E52" s="25" t="s">
        <v>328</v>
      </c>
      <c r="F52" s="25" t="s">
        <v>328</v>
      </c>
      <c r="G52" s="25" t="s">
        <v>328</v>
      </c>
      <c r="H52" s="25" t="s">
        <v>329</v>
      </c>
      <c r="I52" s="25" t="s">
        <v>328</v>
      </c>
      <c r="J52" s="25" t="s">
        <v>329</v>
      </c>
      <c r="K52" s="25" t="s">
        <v>329</v>
      </c>
      <c r="L52" s="25">
        <v>0</v>
      </c>
      <c r="M52" s="25">
        <v>0</v>
      </c>
      <c r="N52" s="25" t="s">
        <v>328</v>
      </c>
      <c r="O52" s="25" t="s">
        <v>329</v>
      </c>
      <c r="P52" s="25" t="s">
        <v>329</v>
      </c>
      <c r="Q52" s="25" t="s">
        <v>328</v>
      </c>
      <c r="R52" s="25" t="s">
        <v>329</v>
      </c>
      <c r="S52" s="25" t="s">
        <v>328</v>
      </c>
    </row>
    <row r="53" spans="1:20" x14ac:dyDescent="0.25">
      <c r="A53" s="16" t="s">
        <v>38</v>
      </c>
      <c r="B53" s="24">
        <v>0</v>
      </c>
      <c r="C53" s="25" t="s">
        <v>329</v>
      </c>
      <c r="D53" s="25" t="s">
        <v>329</v>
      </c>
      <c r="E53" s="25" t="s">
        <v>328</v>
      </c>
      <c r="F53" s="25" t="s">
        <v>328</v>
      </c>
      <c r="G53" s="25" t="s">
        <v>328</v>
      </c>
      <c r="H53" s="25" t="s">
        <v>329</v>
      </c>
      <c r="I53" s="25" t="s">
        <v>328</v>
      </c>
      <c r="J53" s="25" t="s">
        <v>329</v>
      </c>
      <c r="K53" s="25" t="s">
        <v>329</v>
      </c>
      <c r="L53" s="25">
        <v>0</v>
      </c>
      <c r="M53" s="25">
        <v>0</v>
      </c>
      <c r="N53" s="25" t="s">
        <v>328</v>
      </c>
      <c r="O53" s="25" t="s">
        <v>329</v>
      </c>
      <c r="P53" s="25" t="s">
        <v>329</v>
      </c>
      <c r="Q53" s="25" t="s">
        <v>328</v>
      </c>
      <c r="R53" s="25" t="s">
        <v>329</v>
      </c>
      <c r="S53" s="25" t="s">
        <v>328</v>
      </c>
    </row>
    <row r="54" spans="1:20" x14ac:dyDescent="0.25">
      <c r="A54" s="16" t="s">
        <v>39</v>
      </c>
      <c r="B54" s="24">
        <v>0</v>
      </c>
      <c r="C54" s="25" t="s">
        <v>329</v>
      </c>
      <c r="D54" s="25" t="s">
        <v>329</v>
      </c>
      <c r="E54" s="25" t="s">
        <v>328</v>
      </c>
      <c r="F54" s="25" t="s">
        <v>328</v>
      </c>
      <c r="G54" s="25" t="s">
        <v>328</v>
      </c>
      <c r="H54" s="25" t="s">
        <v>329</v>
      </c>
      <c r="I54" s="25" t="s">
        <v>328</v>
      </c>
      <c r="J54" s="25" t="s">
        <v>329</v>
      </c>
      <c r="K54" s="25" t="s">
        <v>329</v>
      </c>
      <c r="L54" s="25">
        <v>0</v>
      </c>
      <c r="M54" s="25">
        <v>0</v>
      </c>
      <c r="N54" s="25" t="s">
        <v>328</v>
      </c>
      <c r="O54" s="25" t="s">
        <v>329</v>
      </c>
      <c r="P54" s="25" t="s">
        <v>329</v>
      </c>
      <c r="Q54" s="25" t="s">
        <v>328</v>
      </c>
      <c r="R54" s="25" t="s">
        <v>329</v>
      </c>
      <c r="S54" s="25" t="s">
        <v>328</v>
      </c>
    </row>
    <row r="55" spans="1:20" x14ac:dyDescent="0.25">
      <c r="A55" s="16" t="s">
        <v>40</v>
      </c>
      <c r="B55" s="24">
        <v>0</v>
      </c>
      <c r="C55" s="25" t="s">
        <v>329</v>
      </c>
      <c r="D55" s="25" t="s">
        <v>329</v>
      </c>
      <c r="E55" s="25" t="s">
        <v>328</v>
      </c>
      <c r="F55" s="25" t="s">
        <v>328</v>
      </c>
      <c r="G55" s="25" t="s">
        <v>328</v>
      </c>
      <c r="H55" s="25" t="s">
        <v>329</v>
      </c>
      <c r="I55" s="25" t="s">
        <v>328</v>
      </c>
      <c r="J55" s="25" t="s">
        <v>329</v>
      </c>
      <c r="K55" s="25" t="s">
        <v>329</v>
      </c>
      <c r="L55" s="25">
        <v>0</v>
      </c>
      <c r="M55" s="25">
        <v>0</v>
      </c>
      <c r="N55" s="25" t="s">
        <v>328</v>
      </c>
      <c r="O55" s="25" t="s">
        <v>329</v>
      </c>
      <c r="P55" s="25" t="s">
        <v>329</v>
      </c>
      <c r="Q55" s="25" t="s">
        <v>328</v>
      </c>
      <c r="R55" s="25" t="s">
        <v>329</v>
      </c>
      <c r="S55" s="25" t="s">
        <v>328</v>
      </c>
    </row>
    <row r="56" spans="1:20" x14ac:dyDescent="0.25">
      <c r="A56" s="16" t="s">
        <v>41</v>
      </c>
      <c r="B56" s="24">
        <v>0</v>
      </c>
      <c r="C56" s="25" t="s">
        <v>329</v>
      </c>
      <c r="D56" s="25" t="s">
        <v>329</v>
      </c>
      <c r="E56" s="25" t="s">
        <v>328</v>
      </c>
      <c r="F56" s="25" t="s">
        <v>328</v>
      </c>
      <c r="G56" s="25" t="s">
        <v>328</v>
      </c>
      <c r="H56" s="25" t="s">
        <v>329</v>
      </c>
      <c r="I56" s="25" t="s">
        <v>328</v>
      </c>
      <c r="J56" s="25" t="s">
        <v>329</v>
      </c>
      <c r="K56" s="25" t="s">
        <v>329</v>
      </c>
      <c r="L56" s="25">
        <v>0</v>
      </c>
      <c r="M56" s="25">
        <v>0</v>
      </c>
      <c r="N56" s="25" t="s">
        <v>328</v>
      </c>
      <c r="O56" s="25" t="s">
        <v>329</v>
      </c>
      <c r="P56" s="25" t="s">
        <v>329</v>
      </c>
      <c r="Q56" s="25" t="s">
        <v>328</v>
      </c>
      <c r="R56" s="25" t="s">
        <v>329</v>
      </c>
      <c r="S56" s="25" t="s">
        <v>328</v>
      </c>
    </row>
    <row r="57" spans="1:20" x14ac:dyDescent="0.25">
      <c r="A57" s="16" t="s">
        <v>42</v>
      </c>
      <c r="B57" s="24">
        <v>749.45</v>
      </c>
      <c r="C57" s="25" t="s">
        <v>329</v>
      </c>
      <c r="D57" s="25" t="s">
        <v>329</v>
      </c>
      <c r="E57" s="25" t="s">
        <v>328</v>
      </c>
      <c r="F57" s="25" t="s">
        <v>328</v>
      </c>
      <c r="G57" s="25" t="s">
        <v>328</v>
      </c>
      <c r="H57" s="25" t="s">
        <v>329</v>
      </c>
      <c r="I57" s="25" t="s">
        <v>328</v>
      </c>
      <c r="J57" s="25" t="s">
        <v>329</v>
      </c>
      <c r="K57" s="25" t="s">
        <v>329</v>
      </c>
      <c r="L57" s="25">
        <v>175.04</v>
      </c>
      <c r="M57" s="25">
        <v>41.12</v>
      </c>
      <c r="N57" s="25" t="s">
        <v>328</v>
      </c>
      <c r="O57" s="25" t="s">
        <v>329</v>
      </c>
      <c r="P57" s="25" t="s">
        <v>329</v>
      </c>
      <c r="Q57" s="25" t="s">
        <v>328</v>
      </c>
      <c r="R57" s="25" t="s">
        <v>329</v>
      </c>
      <c r="S57" s="25" t="s">
        <v>328</v>
      </c>
    </row>
    <row r="58" spans="1:20" x14ac:dyDescent="0.25">
      <c r="A58" s="16" t="s">
        <v>43</v>
      </c>
      <c r="B58" s="24">
        <v>120.87</v>
      </c>
      <c r="C58" s="25" t="s">
        <v>329</v>
      </c>
      <c r="D58" s="25" t="s">
        <v>329</v>
      </c>
      <c r="E58" s="25" t="s">
        <v>328</v>
      </c>
      <c r="F58" s="25" t="s">
        <v>328</v>
      </c>
      <c r="G58" s="25" t="s">
        <v>328</v>
      </c>
      <c r="H58" s="25" t="s">
        <v>329</v>
      </c>
      <c r="I58" s="25" t="s">
        <v>328</v>
      </c>
      <c r="J58" s="25" t="s">
        <v>329</v>
      </c>
      <c r="K58" s="25" t="s">
        <v>329</v>
      </c>
      <c r="L58" s="25">
        <v>0</v>
      </c>
      <c r="M58" s="25">
        <v>21.58</v>
      </c>
      <c r="N58" s="25" t="s">
        <v>328</v>
      </c>
      <c r="O58" s="25" t="s">
        <v>329</v>
      </c>
      <c r="P58" s="25" t="s">
        <v>329</v>
      </c>
      <c r="Q58" s="25" t="s">
        <v>328</v>
      </c>
      <c r="R58" s="25" t="s">
        <v>329</v>
      </c>
      <c r="S58" s="25" t="s">
        <v>328</v>
      </c>
    </row>
    <row r="59" spans="1:20" x14ac:dyDescent="0.25">
      <c r="A59" s="16" t="s">
        <v>44</v>
      </c>
      <c r="B59" s="24">
        <v>922.36</v>
      </c>
      <c r="C59" s="25" t="s">
        <v>329</v>
      </c>
      <c r="D59" s="25" t="s">
        <v>329</v>
      </c>
      <c r="E59" s="25" t="s">
        <v>328</v>
      </c>
      <c r="F59" s="25" t="s">
        <v>328</v>
      </c>
      <c r="G59" s="25" t="s">
        <v>328</v>
      </c>
      <c r="H59" s="25" t="s">
        <v>329</v>
      </c>
      <c r="I59" s="25" t="s">
        <v>328</v>
      </c>
      <c r="J59" s="25" t="s">
        <v>329</v>
      </c>
      <c r="K59" s="25" t="s">
        <v>329</v>
      </c>
      <c r="L59" s="25">
        <v>289.33999999999997</v>
      </c>
      <c r="M59" s="25">
        <v>9.39</v>
      </c>
      <c r="N59" s="25" t="s">
        <v>328</v>
      </c>
      <c r="O59" s="25" t="s">
        <v>329</v>
      </c>
      <c r="P59" s="25" t="s">
        <v>329</v>
      </c>
      <c r="Q59" s="25" t="s">
        <v>328</v>
      </c>
      <c r="R59" s="25" t="s">
        <v>329</v>
      </c>
      <c r="S59" s="25" t="s">
        <v>328</v>
      </c>
    </row>
    <row r="60" spans="1:20" x14ac:dyDescent="0.25">
      <c r="A60" s="16" t="s">
        <v>45</v>
      </c>
      <c r="B60" s="24">
        <v>218.09</v>
      </c>
      <c r="C60" s="25" t="s">
        <v>329</v>
      </c>
      <c r="D60" s="25" t="s">
        <v>329</v>
      </c>
      <c r="E60" s="25" t="s">
        <v>328</v>
      </c>
      <c r="F60" s="25" t="s">
        <v>328</v>
      </c>
      <c r="G60" s="25" t="s">
        <v>328</v>
      </c>
      <c r="H60" s="25" t="s">
        <v>329</v>
      </c>
      <c r="I60" s="25" t="s">
        <v>328</v>
      </c>
      <c r="J60" s="25" t="s">
        <v>329</v>
      </c>
      <c r="K60" s="25" t="s">
        <v>329</v>
      </c>
      <c r="L60" s="25">
        <v>0</v>
      </c>
      <c r="M60" s="25">
        <v>0</v>
      </c>
      <c r="N60" s="25" t="s">
        <v>328</v>
      </c>
      <c r="O60" s="25" t="s">
        <v>329</v>
      </c>
      <c r="P60" s="25" t="s">
        <v>329</v>
      </c>
      <c r="Q60" s="25" t="s">
        <v>328</v>
      </c>
      <c r="R60" s="25" t="s">
        <v>329</v>
      </c>
      <c r="S60" s="25" t="s">
        <v>328</v>
      </c>
    </row>
    <row r="61" spans="1:20" x14ac:dyDescent="0.25">
      <c r="A61" s="16" t="s">
        <v>46</v>
      </c>
      <c r="B61" s="24">
        <v>172.13</v>
      </c>
      <c r="C61" s="25" t="s">
        <v>329</v>
      </c>
      <c r="D61" s="25" t="s">
        <v>329</v>
      </c>
      <c r="E61" s="25" t="s">
        <v>328</v>
      </c>
      <c r="F61" s="25" t="s">
        <v>328</v>
      </c>
      <c r="G61" s="25" t="s">
        <v>328</v>
      </c>
      <c r="H61" s="25" t="s">
        <v>329</v>
      </c>
      <c r="I61" s="25" t="s">
        <v>328</v>
      </c>
      <c r="J61" s="25" t="s">
        <v>329</v>
      </c>
      <c r="K61" s="25" t="s">
        <v>329</v>
      </c>
      <c r="L61" s="25">
        <v>0</v>
      </c>
      <c r="M61" s="25">
        <v>0</v>
      </c>
      <c r="N61" s="25" t="s">
        <v>328</v>
      </c>
      <c r="O61" s="25" t="s">
        <v>329</v>
      </c>
      <c r="P61" s="25" t="s">
        <v>329</v>
      </c>
      <c r="Q61" s="25" t="s">
        <v>328</v>
      </c>
      <c r="R61" s="25" t="s">
        <v>329</v>
      </c>
      <c r="S61" s="25" t="s">
        <v>328</v>
      </c>
    </row>
    <row r="62" spans="1:20" x14ac:dyDescent="0.25">
      <c r="A62" s="16" t="s">
        <v>47</v>
      </c>
      <c r="B62" s="24">
        <v>0</v>
      </c>
      <c r="C62" s="25" t="s">
        <v>329</v>
      </c>
      <c r="D62" s="25" t="s">
        <v>329</v>
      </c>
      <c r="E62" s="25" t="s">
        <v>328</v>
      </c>
      <c r="F62" s="25" t="s">
        <v>328</v>
      </c>
      <c r="G62" s="25" t="s">
        <v>328</v>
      </c>
      <c r="H62" s="25" t="s">
        <v>329</v>
      </c>
      <c r="I62" s="25" t="s">
        <v>328</v>
      </c>
      <c r="J62" s="25" t="s">
        <v>329</v>
      </c>
      <c r="K62" s="25" t="s">
        <v>329</v>
      </c>
      <c r="L62" s="25">
        <v>0</v>
      </c>
      <c r="M62" s="25">
        <v>0</v>
      </c>
      <c r="N62" s="25" t="s">
        <v>328</v>
      </c>
      <c r="O62" s="25" t="s">
        <v>329</v>
      </c>
      <c r="P62" s="25" t="s">
        <v>329</v>
      </c>
      <c r="Q62" s="25" t="s">
        <v>328</v>
      </c>
      <c r="R62" s="25" t="s">
        <v>329</v>
      </c>
      <c r="S62" s="25" t="s">
        <v>328</v>
      </c>
    </row>
    <row r="63" spans="1:20" x14ac:dyDescent="0.25">
      <c r="A63" s="16" t="s">
        <v>93</v>
      </c>
      <c r="B63" s="24">
        <v>0</v>
      </c>
      <c r="C63" s="25" t="s">
        <v>329</v>
      </c>
      <c r="D63" s="25" t="s">
        <v>329</v>
      </c>
      <c r="E63" s="25" t="s">
        <v>328</v>
      </c>
      <c r="F63" s="25" t="s">
        <v>328</v>
      </c>
      <c r="G63" s="25" t="s">
        <v>328</v>
      </c>
      <c r="H63" s="25" t="s">
        <v>329</v>
      </c>
      <c r="I63" s="25" t="s">
        <v>328</v>
      </c>
      <c r="J63" s="25" t="s">
        <v>329</v>
      </c>
      <c r="K63" s="25" t="s">
        <v>329</v>
      </c>
      <c r="L63" s="25">
        <v>0</v>
      </c>
      <c r="M63" s="25">
        <v>0</v>
      </c>
      <c r="N63" s="25" t="s">
        <v>328</v>
      </c>
      <c r="O63" s="25" t="s">
        <v>329</v>
      </c>
      <c r="P63" s="25" t="s">
        <v>329</v>
      </c>
      <c r="Q63" s="25" t="s">
        <v>328</v>
      </c>
      <c r="R63" s="25" t="s">
        <v>329</v>
      </c>
      <c r="S63" s="25" t="s">
        <v>328</v>
      </c>
    </row>
    <row r="64" spans="1:20" x14ac:dyDescent="0.25">
      <c r="A64" s="16" t="s">
        <v>48</v>
      </c>
      <c r="B64" s="24">
        <v>1200.69</v>
      </c>
      <c r="C64" s="25" t="s">
        <v>329</v>
      </c>
      <c r="D64" s="25" t="s">
        <v>329</v>
      </c>
      <c r="E64" s="25" t="s">
        <v>328</v>
      </c>
      <c r="F64" s="25" t="s">
        <v>328</v>
      </c>
      <c r="G64" s="25" t="s">
        <v>328</v>
      </c>
      <c r="H64" s="25" t="s">
        <v>329</v>
      </c>
      <c r="I64" s="25" t="s">
        <v>328</v>
      </c>
      <c r="J64" s="25" t="s">
        <v>329</v>
      </c>
      <c r="K64" s="25" t="s">
        <v>329</v>
      </c>
      <c r="L64" s="25">
        <v>81.25</v>
      </c>
      <c r="M64" s="25">
        <v>29.67</v>
      </c>
      <c r="N64" s="25" t="s">
        <v>328</v>
      </c>
      <c r="O64" s="25" t="s">
        <v>329</v>
      </c>
      <c r="P64" s="25" t="s">
        <v>329</v>
      </c>
      <c r="Q64" s="25" t="s">
        <v>328</v>
      </c>
      <c r="R64" s="25" t="s">
        <v>329</v>
      </c>
      <c r="S64" s="25" t="s">
        <v>328</v>
      </c>
    </row>
    <row r="65" spans="1:20" x14ac:dyDescent="0.25">
      <c r="A65" s="16" t="s">
        <v>49</v>
      </c>
      <c r="B65" s="24">
        <v>0</v>
      </c>
      <c r="C65" s="25" t="s">
        <v>329</v>
      </c>
      <c r="D65" s="25" t="s">
        <v>329</v>
      </c>
      <c r="E65" s="25" t="s">
        <v>328</v>
      </c>
      <c r="F65" s="25" t="s">
        <v>328</v>
      </c>
      <c r="G65" s="25" t="s">
        <v>328</v>
      </c>
      <c r="H65" s="25" t="s">
        <v>329</v>
      </c>
      <c r="I65" s="25" t="s">
        <v>328</v>
      </c>
      <c r="J65" s="25" t="s">
        <v>329</v>
      </c>
      <c r="K65" s="25" t="s">
        <v>329</v>
      </c>
      <c r="L65" s="25">
        <v>0</v>
      </c>
      <c r="M65" s="25">
        <v>0</v>
      </c>
      <c r="N65" s="25" t="s">
        <v>328</v>
      </c>
      <c r="O65" s="25" t="s">
        <v>329</v>
      </c>
      <c r="P65" s="25" t="s">
        <v>329</v>
      </c>
      <c r="Q65" s="25" t="s">
        <v>328</v>
      </c>
      <c r="R65" s="25" t="s">
        <v>329</v>
      </c>
      <c r="S65" s="25" t="s">
        <v>328</v>
      </c>
    </row>
    <row r="66" spans="1:20" x14ac:dyDescent="0.25">
      <c r="A66" s="16" t="s">
        <v>50</v>
      </c>
      <c r="B66" s="24">
        <v>318.02</v>
      </c>
      <c r="C66" s="25" t="s">
        <v>329</v>
      </c>
      <c r="D66" s="25" t="s">
        <v>329</v>
      </c>
      <c r="E66" s="25" t="s">
        <v>328</v>
      </c>
      <c r="F66" s="25" t="s">
        <v>328</v>
      </c>
      <c r="G66" s="25" t="s">
        <v>328</v>
      </c>
      <c r="H66" s="25" t="s">
        <v>329</v>
      </c>
      <c r="I66" s="25" t="s">
        <v>328</v>
      </c>
      <c r="J66" s="25" t="s">
        <v>329</v>
      </c>
      <c r="K66" s="25" t="s">
        <v>329</v>
      </c>
      <c r="L66" s="25">
        <v>0</v>
      </c>
      <c r="M66" s="25">
        <v>47.18</v>
      </c>
      <c r="N66" s="25" t="s">
        <v>328</v>
      </c>
      <c r="O66" s="25" t="s">
        <v>329</v>
      </c>
      <c r="P66" s="25" t="s">
        <v>329</v>
      </c>
      <c r="Q66" s="25" t="s">
        <v>328</v>
      </c>
      <c r="R66" s="25" t="s">
        <v>329</v>
      </c>
      <c r="S66" s="25" t="s">
        <v>328</v>
      </c>
    </row>
    <row r="67" spans="1:20" s="35" customFormat="1" x14ac:dyDescent="0.25">
      <c r="A67" s="14" t="s">
        <v>51</v>
      </c>
      <c r="B67" s="24">
        <v>53062.74</v>
      </c>
      <c r="C67" s="25" t="s">
        <v>329</v>
      </c>
      <c r="D67" s="25" t="s">
        <v>329</v>
      </c>
      <c r="E67" s="25" t="s">
        <v>328</v>
      </c>
      <c r="F67" s="25" t="s">
        <v>328</v>
      </c>
      <c r="G67" s="25" t="s">
        <v>328</v>
      </c>
      <c r="H67" s="25" t="s">
        <v>329</v>
      </c>
      <c r="I67" s="25" t="s">
        <v>328</v>
      </c>
      <c r="J67" s="25" t="s">
        <v>329</v>
      </c>
      <c r="K67" s="25" t="s">
        <v>329</v>
      </c>
      <c r="L67" s="25">
        <v>125033.71</v>
      </c>
      <c r="M67" s="25">
        <v>14494.3</v>
      </c>
      <c r="N67" s="25" t="s">
        <v>328</v>
      </c>
      <c r="O67" s="25" t="s">
        <v>329</v>
      </c>
      <c r="P67" s="25" t="s">
        <v>329</v>
      </c>
      <c r="Q67" s="25" t="s">
        <v>328</v>
      </c>
      <c r="R67" s="25" t="s">
        <v>329</v>
      </c>
      <c r="S67" s="25" t="s">
        <v>328</v>
      </c>
      <c r="T67" s="29"/>
    </row>
    <row r="68" spans="1:20" x14ac:dyDescent="0.25">
      <c r="A68" s="16" t="s">
        <v>52</v>
      </c>
      <c r="B68" s="24">
        <v>0</v>
      </c>
      <c r="C68" s="25" t="s">
        <v>329</v>
      </c>
      <c r="D68" s="25" t="s">
        <v>329</v>
      </c>
      <c r="E68" s="25" t="s">
        <v>328</v>
      </c>
      <c r="F68" s="25" t="s">
        <v>328</v>
      </c>
      <c r="G68" s="25" t="s">
        <v>328</v>
      </c>
      <c r="H68" s="25" t="s">
        <v>329</v>
      </c>
      <c r="I68" s="25" t="s">
        <v>328</v>
      </c>
      <c r="J68" s="25" t="s">
        <v>329</v>
      </c>
      <c r="K68" s="25" t="s">
        <v>329</v>
      </c>
      <c r="L68" s="25">
        <v>0</v>
      </c>
      <c r="M68" s="25">
        <v>0</v>
      </c>
      <c r="N68" s="25" t="s">
        <v>328</v>
      </c>
      <c r="O68" s="25" t="s">
        <v>329</v>
      </c>
      <c r="P68" s="25" t="s">
        <v>329</v>
      </c>
      <c r="Q68" s="25" t="s">
        <v>328</v>
      </c>
      <c r="R68" s="25" t="s">
        <v>329</v>
      </c>
      <c r="S68" s="25" t="s">
        <v>328</v>
      </c>
    </row>
    <row r="69" spans="1:20" x14ac:dyDescent="0.25">
      <c r="A69" s="16" t="s">
        <v>53</v>
      </c>
      <c r="B69" s="24">
        <v>13112.48</v>
      </c>
      <c r="C69" s="25" t="s">
        <v>329</v>
      </c>
      <c r="D69" s="25" t="s">
        <v>329</v>
      </c>
      <c r="E69" s="25" t="s">
        <v>328</v>
      </c>
      <c r="F69" s="25" t="s">
        <v>328</v>
      </c>
      <c r="G69" s="25" t="s">
        <v>328</v>
      </c>
      <c r="H69" s="25" t="s">
        <v>329</v>
      </c>
      <c r="I69" s="25" t="s">
        <v>328</v>
      </c>
      <c r="J69" s="25" t="s">
        <v>329</v>
      </c>
      <c r="K69" s="25" t="s">
        <v>329</v>
      </c>
      <c r="L69" s="25">
        <v>17366.439999999999</v>
      </c>
      <c r="M69" s="25">
        <v>13881.6</v>
      </c>
      <c r="N69" s="25" t="s">
        <v>328</v>
      </c>
      <c r="O69" s="25" t="s">
        <v>329</v>
      </c>
      <c r="P69" s="25" t="s">
        <v>329</v>
      </c>
      <c r="Q69" s="25" t="s">
        <v>328</v>
      </c>
      <c r="R69" s="25" t="s">
        <v>329</v>
      </c>
      <c r="S69" s="25" t="s">
        <v>328</v>
      </c>
    </row>
    <row r="70" spans="1:20" x14ac:dyDescent="0.25">
      <c r="A70" s="16" t="s">
        <v>54</v>
      </c>
      <c r="B70" s="24">
        <v>39682.019999999997</v>
      </c>
      <c r="C70" s="25" t="s">
        <v>329</v>
      </c>
      <c r="D70" s="25" t="s">
        <v>329</v>
      </c>
      <c r="E70" s="25" t="s">
        <v>328</v>
      </c>
      <c r="F70" s="25" t="s">
        <v>328</v>
      </c>
      <c r="G70" s="25" t="s">
        <v>328</v>
      </c>
      <c r="H70" s="25" t="s">
        <v>329</v>
      </c>
      <c r="I70" s="25" t="s">
        <v>328</v>
      </c>
      <c r="J70" s="25" t="s">
        <v>329</v>
      </c>
      <c r="K70" s="25" t="s">
        <v>329</v>
      </c>
      <c r="L70" s="25">
        <v>107653.06</v>
      </c>
      <c r="M70" s="25">
        <v>400.28</v>
      </c>
      <c r="N70" s="25" t="s">
        <v>328</v>
      </c>
      <c r="O70" s="25" t="s">
        <v>329</v>
      </c>
      <c r="P70" s="25" t="s">
        <v>329</v>
      </c>
      <c r="Q70" s="25" t="s">
        <v>328</v>
      </c>
      <c r="R70" s="25" t="s">
        <v>329</v>
      </c>
      <c r="S70" s="25" t="s">
        <v>328</v>
      </c>
    </row>
    <row r="71" spans="1:20" x14ac:dyDescent="0.25">
      <c r="A71" s="16" t="s">
        <v>55</v>
      </c>
      <c r="B71" s="24">
        <v>22.43</v>
      </c>
      <c r="C71" s="25" t="s">
        <v>329</v>
      </c>
      <c r="D71" s="25" t="s">
        <v>329</v>
      </c>
      <c r="E71" s="25" t="s">
        <v>328</v>
      </c>
      <c r="F71" s="25" t="s">
        <v>328</v>
      </c>
      <c r="G71" s="25" t="s">
        <v>328</v>
      </c>
      <c r="H71" s="25" t="s">
        <v>329</v>
      </c>
      <c r="I71" s="25" t="s">
        <v>328</v>
      </c>
      <c r="J71" s="25" t="s">
        <v>329</v>
      </c>
      <c r="K71" s="25" t="s">
        <v>329</v>
      </c>
      <c r="L71" s="25">
        <v>0</v>
      </c>
      <c r="M71" s="25">
        <v>6.72</v>
      </c>
      <c r="N71" s="25" t="s">
        <v>328</v>
      </c>
      <c r="O71" s="25" t="s">
        <v>329</v>
      </c>
      <c r="P71" s="25" t="s">
        <v>329</v>
      </c>
      <c r="Q71" s="25" t="s">
        <v>328</v>
      </c>
      <c r="R71" s="25" t="s">
        <v>329</v>
      </c>
      <c r="S71" s="25" t="s">
        <v>328</v>
      </c>
    </row>
    <row r="72" spans="1:20" x14ac:dyDescent="0.25">
      <c r="A72" s="16" t="s">
        <v>56</v>
      </c>
      <c r="B72" s="24">
        <v>0</v>
      </c>
      <c r="C72" s="25" t="s">
        <v>329</v>
      </c>
      <c r="D72" s="25" t="s">
        <v>329</v>
      </c>
      <c r="E72" s="25" t="s">
        <v>328</v>
      </c>
      <c r="F72" s="25" t="s">
        <v>328</v>
      </c>
      <c r="G72" s="25" t="s">
        <v>328</v>
      </c>
      <c r="H72" s="25" t="s">
        <v>329</v>
      </c>
      <c r="I72" s="25" t="s">
        <v>328</v>
      </c>
      <c r="J72" s="25" t="s">
        <v>329</v>
      </c>
      <c r="K72" s="25" t="s">
        <v>329</v>
      </c>
      <c r="L72" s="25">
        <v>0</v>
      </c>
      <c r="M72" s="25">
        <v>0</v>
      </c>
      <c r="N72" s="25" t="s">
        <v>328</v>
      </c>
      <c r="O72" s="25" t="s">
        <v>329</v>
      </c>
      <c r="P72" s="25" t="s">
        <v>329</v>
      </c>
      <c r="Q72" s="25" t="s">
        <v>328</v>
      </c>
      <c r="R72" s="25" t="s">
        <v>329</v>
      </c>
      <c r="S72" s="25" t="s">
        <v>328</v>
      </c>
    </row>
    <row r="73" spans="1:20" x14ac:dyDescent="0.25">
      <c r="A73" s="16" t="s">
        <v>57</v>
      </c>
      <c r="B73" s="24">
        <v>0.3</v>
      </c>
      <c r="C73" s="25" t="s">
        <v>329</v>
      </c>
      <c r="D73" s="25" t="s">
        <v>329</v>
      </c>
      <c r="E73" s="25" t="s">
        <v>328</v>
      </c>
      <c r="F73" s="25" t="s">
        <v>328</v>
      </c>
      <c r="G73" s="25" t="s">
        <v>328</v>
      </c>
      <c r="H73" s="25" t="s">
        <v>329</v>
      </c>
      <c r="I73" s="25" t="s">
        <v>328</v>
      </c>
      <c r="J73" s="25" t="s">
        <v>329</v>
      </c>
      <c r="K73" s="25" t="s">
        <v>329</v>
      </c>
      <c r="L73" s="25">
        <v>0</v>
      </c>
      <c r="M73" s="25">
        <v>0</v>
      </c>
      <c r="N73" s="25" t="s">
        <v>328</v>
      </c>
      <c r="O73" s="25" t="s">
        <v>329</v>
      </c>
      <c r="P73" s="25" t="s">
        <v>329</v>
      </c>
      <c r="Q73" s="25" t="s">
        <v>328</v>
      </c>
      <c r="R73" s="25" t="s">
        <v>329</v>
      </c>
      <c r="S73" s="25" t="s">
        <v>328</v>
      </c>
    </row>
    <row r="74" spans="1:20" x14ac:dyDescent="0.25">
      <c r="A74" s="16" t="s">
        <v>58</v>
      </c>
      <c r="B74" s="24">
        <v>0</v>
      </c>
      <c r="C74" s="25" t="s">
        <v>329</v>
      </c>
      <c r="D74" s="25" t="s">
        <v>329</v>
      </c>
      <c r="E74" s="25" t="s">
        <v>328</v>
      </c>
      <c r="F74" s="25" t="s">
        <v>328</v>
      </c>
      <c r="G74" s="25" t="s">
        <v>328</v>
      </c>
      <c r="H74" s="25" t="s">
        <v>329</v>
      </c>
      <c r="I74" s="25" t="s">
        <v>328</v>
      </c>
      <c r="J74" s="25" t="s">
        <v>329</v>
      </c>
      <c r="K74" s="25" t="s">
        <v>329</v>
      </c>
      <c r="L74" s="25">
        <v>0</v>
      </c>
      <c r="M74" s="25">
        <v>0</v>
      </c>
      <c r="N74" s="25" t="s">
        <v>328</v>
      </c>
      <c r="O74" s="25" t="s">
        <v>329</v>
      </c>
      <c r="P74" s="25" t="s">
        <v>329</v>
      </c>
      <c r="Q74" s="25" t="s">
        <v>328</v>
      </c>
      <c r="R74" s="25" t="s">
        <v>329</v>
      </c>
      <c r="S74" s="25" t="s">
        <v>328</v>
      </c>
    </row>
    <row r="75" spans="1:20" x14ac:dyDescent="0.25">
      <c r="A75" s="16" t="s">
        <v>59</v>
      </c>
      <c r="B75" s="24">
        <v>91.16</v>
      </c>
      <c r="C75" s="25" t="s">
        <v>329</v>
      </c>
      <c r="D75" s="25" t="s">
        <v>329</v>
      </c>
      <c r="E75" s="25" t="s">
        <v>328</v>
      </c>
      <c r="F75" s="25" t="s">
        <v>328</v>
      </c>
      <c r="G75" s="25" t="s">
        <v>328</v>
      </c>
      <c r="H75" s="25" t="s">
        <v>329</v>
      </c>
      <c r="I75" s="25" t="s">
        <v>328</v>
      </c>
      <c r="J75" s="25" t="s">
        <v>329</v>
      </c>
      <c r="K75" s="25" t="s">
        <v>329</v>
      </c>
      <c r="L75" s="25">
        <v>14.21</v>
      </c>
      <c r="M75" s="25">
        <v>179.51</v>
      </c>
      <c r="N75" s="25" t="s">
        <v>328</v>
      </c>
      <c r="O75" s="25" t="s">
        <v>329</v>
      </c>
      <c r="P75" s="25" t="s">
        <v>329</v>
      </c>
      <c r="Q75" s="25" t="s">
        <v>328</v>
      </c>
      <c r="R75" s="25" t="s">
        <v>329</v>
      </c>
      <c r="S75" s="25" t="s">
        <v>328</v>
      </c>
    </row>
    <row r="76" spans="1:20" x14ac:dyDescent="0.25">
      <c r="A76" s="16" t="s">
        <v>60</v>
      </c>
      <c r="B76" s="24">
        <v>6.3</v>
      </c>
      <c r="C76" s="25" t="s">
        <v>329</v>
      </c>
      <c r="D76" s="25" t="s">
        <v>329</v>
      </c>
      <c r="E76" s="25" t="s">
        <v>328</v>
      </c>
      <c r="F76" s="25" t="s">
        <v>328</v>
      </c>
      <c r="G76" s="25" t="s">
        <v>328</v>
      </c>
      <c r="H76" s="25" t="s">
        <v>329</v>
      </c>
      <c r="I76" s="25" t="s">
        <v>328</v>
      </c>
      <c r="J76" s="25" t="s">
        <v>329</v>
      </c>
      <c r="K76" s="25" t="s">
        <v>329</v>
      </c>
      <c r="L76" s="25">
        <v>0</v>
      </c>
      <c r="M76" s="25">
        <v>13.15</v>
      </c>
      <c r="N76" s="25" t="s">
        <v>328</v>
      </c>
      <c r="O76" s="25" t="s">
        <v>329</v>
      </c>
      <c r="P76" s="25" t="s">
        <v>329</v>
      </c>
      <c r="Q76" s="25" t="s">
        <v>328</v>
      </c>
      <c r="R76" s="25" t="s">
        <v>329</v>
      </c>
      <c r="S76" s="25" t="s">
        <v>328</v>
      </c>
    </row>
    <row r="77" spans="1:20" x14ac:dyDescent="0.25">
      <c r="A77" s="16" t="s">
        <v>61</v>
      </c>
      <c r="B77" s="24">
        <v>0</v>
      </c>
      <c r="C77" s="25" t="s">
        <v>329</v>
      </c>
      <c r="D77" s="25" t="s">
        <v>329</v>
      </c>
      <c r="E77" s="25" t="s">
        <v>328</v>
      </c>
      <c r="F77" s="25" t="s">
        <v>328</v>
      </c>
      <c r="G77" s="25" t="s">
        <v>328</v>
      </c>
      <c r="H77" s="25" t="s">
        <v>329</v>
      </c>
      <c r="I77" s="25" t="s">
        <v>328</v>
      </c>
      <c r="J77" s="25" t="s">
        <v>329</v>
      </c>
      <c r="K77" s="25" t="s">
        <v>329</v>
      </c>
      <c r="L77" s="25">
        <v>0</v>
      </c>
      <c r="M77" s="25">
        <v>0</v>
      </c>
      <c r="N77" s="25" t="s">
        <v>328</v>
      </c>
      <c r="O77" s="25" t="s">
        <v>329</v>
      </c>
      <c r="P77" s="25" t="s">
        <v>329</v>
      </c>
      <c r="Q77" s="25" t="s">
        <v>328</v>
      </c>
      <c r="R77" s="25" t="s">
        <v>329</v>
      </c>
      <c r="S77" s="25" t="s">
        <v>328</v>
      </c>
    </row>
    <row r="78" spans="1:20" x14ac:dyDescent="0.25">
      <c r="A78" s="16" t="s">
        <v>62</v>
      </c>
      <c r="B78" s="24">
        <v>179.27</v>
      </c>
      <c r="C78" s="25" t="s">
        <v>329</v>
      </c>
      <c r="D78" s="25" t="s">
        <v>329</v>
      </c>
      <c r="E78" s="25" t="s">
        <v>328</v>
      </c>
      <c r="F78" s="25" t="s">
        <v>328</v>
      </c>
      <c r="G78" s="25" t="s">
        <v>328</v>
      </c>
      <c r="H78" s="25" t="s">
        <v>329</v>
      </c>
      <c r="I78" s="25" t="s">
        <v>328</v>
      </c>
      <c r="J78" s="25" t="s">
        <v>329</v>
      </c>
      <c r="K78" s="25" t="s">
        <v>329</v>
      </c>
      <c r="L78" s="25">
        <v>0</v>
      </c>
      <c r="M78" s="25">
        <v>27.39</v>
      </c>
      <c r="N78" s="25" t="s">
        <v>328</v>
      </c>
      <c r="O78" s="25" t="s">
        <v>329</v>
      </c>
      <c r="P78" s="25" t="s">
        <v>329</v>
      </c>
      <c r="Q78" s="25" t="s">
        <v>328</v>
      </c>
      <c r="R78" s="25" t="s">
        <v>329</v>
      </c>
      <c r="S78" s="25" t="s">
        <v>328</v>
      </c>
    </row>
    <row r="79" spans="1:20" x14ac:dyDescent="0.25">
      <c r="A79" s="16" t="s">
        <v>63</v>
      </c>
      <c r="B79" s="24">
        <v>0</v>
      </c>
      <c r="C79" s="25" t="s">
        <v>329</v>
      </c>
      <c r="D79" s="25" t="s">
        <v>329</v>
      </c>
      <c r="E79" s="25" t="s">
        <v>328</v>
      </c>
      <c r="F79" s="25" t="s">
        <v>328</v>
      </c>
      <c r="G79" s="25" t="s">
        <v>328</v>
      </c>
      <c r="H79" s="25" t="s">
        <v>329</v>
      </c>
      <c r="I79" s="25" t="s">
        <v>328</v>
      </c>
      <c r="J79" s="25" t="s">
        <v>329</v>
      </c>
      <c r="K79" s="25" t="s">
        <v>329</v>
      </c>
      <c r="L79" s="25">
        <v>0</v>
      </c>
      <c r="M79" s="25">
        <v>0</v>
      </c>
      <c r="N79" s="25" t="s">
        <v>328</v>
      </c>
      <c r="O79" s="25" t="s">
        <v>329</v>
      </c>
      <c r="P79" s="25" t="s">
        <v>329</v>
      </c>
      <c r="Q79" s="25" t="s">
        <v>328</v>
      </c>
      <c r="R79" s="25" t="s">
        <v>329</v>
      </c>
      <c r="S79" s="25" t="s">
        <v>328</v>
      </c>
    </row>
    <row r="80" spans="1:20" x14ac:dyDescent="0.25">
      <c r="A80" s="16" t="s">
        <v>64</v>
      </c>
      <c r="B80" s="24">
        <v>0</v>
      </c>
      <c r="C80" s="25" t="s">
        <v>329</v>
      </c>
      <c r="D80" s="25" t="s">
        <v>329</v>
      </c>
      <c r="E80" s="25" t="s">
        <v>328</v>
      </c>
      <c r="F80" s="25" t="s">
        <v>328</v>
      </c>
      <c r="G80" s="25" t="s">
        <v>328</v>
      </c>
      <c r="H80" s="25" t="s">
        <v>329</v>
      </c>
      <c r="I80" s="25" t="s">
        <v>328</v>
      </c>
      <c r="J80" s="25" t="s">
        <v>329</v>
      </c>
      <c r="K80" s="25" t="s">
        <v>329</v>
      </c>
      <c r="L80" s="25">
        <v>0</v>
      </c>
      <c r="M80" s="25">
        <v>0</v>
      </c>
      <c r="N80" s="25" t="s">
        <v>328</v>
      </c>
      <c r="O80" s="25" t="s">
        <v>329</v>
      </c>
      <c r="P80" s="25" t="s">
        <v>329</v>
      </c>
      <c r="Q80" s="25" t="s">
        <v>328</v>
      </c>
      <c r="R80" s="25" t="s">
        <v>329</v>
      </c>
      <c r="S80" s="25" t="s">
        <v>328</v>
      </c>
    </row>
    <row r="81" spans="1:20" s="35" customFormat="1" x14ac:dyDescent="0.25">
      <c r="A81" s="14" t="s">
        <v>65</v>
      </c>
      <c r="B81" s="24">
        <v>1780.68</v>
      </c>
      <c r="C81" s="25" t="s">
        <v>329</v>
      </c>
      <c r="D81" s="25" t="s">
        <v>329</v>
      </c>
      <c r="E81" s="25" t="s">
        <v>328</v>
      </c>
      <c r="F81" s="25" t="s">
        <v>328</v>
      </c>
      <c r="G81" s="25" t="s">
        <v>328</v>
      </c>
      <c r="H81" s="25" t="s">
        <v>329</v>
      </c>
      <c r="I81" s="25" t="s">
        <v>328</v>
      </c>
      <c r="J81" s="25" t="s">
        <v>329</v>
      </c>
      <c r="K81" s="25" t="s">
        <v>329</v>
      </c>
      <c r="L81" s="25">
        <v>954.47</v>
      </c>
      <c r="M81" s="25">
        <v>2472.71</v>
      </c>
      <c r="N81" s="25" t="s">
        <v>328</v>
      </c>
      <c r="O81" s="25" t="s">
        <v>329</v>
      </c>
      <c r="P81" s="25" t="s">
        <v>329</v>
      </c>
      <c r="Q81" s="25" t="s">
        <v>328</v>
      </c>
      <c r="R81" s="25" t="s">
        <v>329</v>
      </c>
      <c r="S81" s="25" t="s">
        <v>328</v>
      </c>
      <c r="T81" s="29"/>
    </row>
    <row r="82" spans="1:20" s="35" customFormat="1" x14ac:dyDescent="0.25">
      <c r="A82" s="14" t="s">
        <v>66</v>
      </c>
      <c r="B82" s="24">
        <v>60521.71</v>
      </c>
      <c r="C82" s="25" t="s">
        <v>329</v>
      </c>
      <c r="D82" s="25" t="s">
        <v>329</v>
      </c>
      <c r="E82" s="25" t="s">
        <v>328</v>
      </c>
      <c r="F82" s="25" t="s">
        <v>328</v>
      </c>
      <c r="G82" s="25" t="s">
        <v>328</v>
      </c>
      <c r="H82" s="25" t="s">
        <v>329</v>
      </c>
      <c r="I82" s="25" t="s">
        <v>328</v>
      </c>
      <c r="J82" s="25" t="s">
        <v>329</v>
      </c>
      <c r="K82" s="25" t="s">
        <v>329</v>
      </c>
      <c r="L82" s="25">
        <v>128730.58</v>
      </c>
      <c r="M82" s="25">
        <v>18957.330000000002</v>
      </c>
      <c r="N82" s="25" t="s">
        <v>328</v>
      </c>
      <c r="O82" s="25" t="s">
        <v>329</v>
      </c>
      <c r="P82" s="25" t="s">
        <v>329</v>
      </c>
      <c r="Q82" s="25" t="s">
        <v>328</v>
      </c>
      <c r="R82" s="25" t="s">
        <v>329</v>
      </c>
      <c r="S82" s="25" t="s">
        <v>328</v>
      </c>
      <c r="T82" s="29"/>
    </row>
    <row r="83" spans="1:20" s="35" customFormat="1" x14ac:dyDescent="0.25">
      <c r="A83" s="14" t="s">
        <v>67</v>
      </c>
      <c r="B83" s="24">
        <v>0</v>
      </c>
      <c r="C83" s="25" t="s">
        <v>329</v>
      </c>
      <c r="D83" s="25" t="s">
        <v>329</v>
      </c>
      <c r="E83" s="25" t="s">
        <v>328</v>
      </c>
      <c r="F83" s="25" t="s">
        <v>328</v>
      </c>
      <c r="G83" s="25" t="s">
        <v>328</v>
      </c>
      <c r="H83" s="25" t="s">
        <v>329</v>
      </c>
      <c r="I83" s="25" t="s">
        <v>328</v>
      </c>
      <c r="J83" s="25" t="s">
        <v>329</v>
      </c>
      <c r="K83" s="25" t="s">
        <v>329</v>
      </c>
      <c r="L83" s="25">
        <v>0</v>
      </c>
      <c r="M83" s="25">
        <v>0</v>
      </c>
      <c r="N83" s="25" t="s">
        <v>328</v>
      </c>
      <c r="O83" s="25" t="s">
        <v>329</v>
      </c>
      <c r="P83" s="25" t="s">
        <v>329</v>
      </c>
      <c r="Q83" s="25" t="s">
        <v>328</v>
      </c>
      <c r="R83" s="25" t="s">
        <v>329</v>
      </c>
      <c r="S83" s="25" t="s">
        <v>328</v>
      </c>
      <c r="T83" s="29"/>
    </row>
    <row r="84" spans="1:20" x14ac:dyDescent="0.25">
      <c r="A84" s="16" t="s">
        <v>68</v>
      </c>
      <c r="B84" s="24">
        <v>0</v>
      </c>
      <c r="C84" s="25" t="s">
        <v>329</v>
      </c>
      <c r="D84" s="25" t="s">
        <v>329</v>
      </c>
      <c r="E84" s="25" t="s">
        <v>328</v>
      </c>
      <c r="F84" s="25" t="s">
        <v>328</v>
      </c>
      <c r="G84" s="25" t="s">
        <v>328</v>
      </c>
      <c r="H84" s="25" t="s">
        <v>329</v>
      </c>
      <c r="I84" s="25" t="s">
        <v>328</v>
      </c>
      <c r="J84" s="25" t="s">
        <v>329</v>
      </c>
      <c r="K84" s="25" t="s">
        <v>329</v>
      </c>
      <c r="L84" s="25">
        <v>0</v>
      </c>
      <c r="M84" s="25">
        <v>0</v>
      </c>
      <c r="N84" s="25" t="s">
        <v>328</v>
      </c>
      <c r="O84" s="25" t="s">
        <v>329</v>
      </c>
      <c r="P84" s="25" t="s">
        <v>329</v>
      </c>
      <c r="Q84" s="25" t="s">
        <v>328</v>
      </c>
      <c r="R84" s="25" t="s">
        <v>329</v>
      </c>
      <c r="S84" s="25" t="s">
        <v>328</v>
      </c>
    </row>
    <row r="85" spans="1:20" x14ac:dyDescent="0.25">
      <c r="A85" s="16" t="s">
        <v>69</v>
      </c>
      <c r="B85" s="24">
        <v>0</v>
      </c>
      <c r="C85" s="25" t="s">
        <v>329</v>
      </c>
      <c r="D85" s="25" t="s">
        <v>329</v>
      </c>
      <c r="E85" s="25" t="s">
        <v>328</v>
      </c>
      <c r="F85" s="25" t="s">
        <v>328</v>
      </c>
      <c r="G85" s="25" t="s">
        <v>328</v>
      </c>
      <c r="H85" s="25" t="s">
        <v>329</v>
      </c>
      <c r="I85" s="25" t="s">
        <v>328</v>
      </c>
      <c r="J85" s="25" t="s">
        <v>329</v>
      </c>
      <c r="K85" s="25" t="s">
        <v>329</v>
      </c>
      <c r="L85" s="25">
        <v>0</v>
      </c>
      <c r="M85" s="25">
        <v>0</v>
      </c>
      <c r="N85" s="25" t="s">
        <v>328</v>
      </c>
      <c r="O85" s="25" t="s">
        <v>329</v>
      </c>
      <c r="P85" s="25" t="s">
        <v>329</v>
      </c>
      <c r="Q85" s="25" t="s">
        <v>328</v>
      </c>
      <c r="R85" s="25" t="s">
        <v>329</v>
      </c>
      <c r="S85" s="25" t="s">
        <v>328</v>
      </c>
    </row>
    <row r="86" spans="1:20" x14ac:dyDescent="0.25">
      <c r="A86" s="16" t="s">
        <v>70</v>
      </c>
      <c r="B86" s="24">
        <v>0</v>
      </c>
      <c r="C86" s="25" t="s">
        <v>329</v>
      </c>
      <c r="D86" s="25" t="s">
        <v>329</v>
      </c>
      <c r="E86" s="25" t="s">
        <v>328</v>
      </c>
      <c r="F86" s="25" t="s">
        <v>328</v>
      </c>
      <c r="G86" s="25" t="s">
        <v>328</v>
      </c>
      <c r="H86" s="25" t="s">
        <v>329</v>
      </c>
      <c r="I86" s="25" t="s">
        <v>328</v>
      </c>
      <c r="J86" s="25" t="s">
        <v>329</v>
      </c>
      <c r="K86" s="25" t="s">
        <v>329</v>
      </c>
      <c r="L86" s="25">
        <v>0</v>
      </c>
      <c r="M86" s="25">
        <v>0</v>
      </c>
      <c r="N86" s="25" t="s">
        <v>328</v>
      </c>
      <c r="O86" s="25" t="s">
        <v>329</v>
      </c>
      <c r="P86" s="25" t="s">
        <v>329</v>
      </c>
      <c r="Q86" s="25" t="s">
        <v>328</v>
      </c>
      <c r="R86" s="25" t="s">
        <v>329</v>
      </c>
      <c r="S86" s="25" t="s">
        <v>328</v>
      </c>
    </row>
    <row r="87" spans="1:20" s="35" customFormat="1" x14ac:dyDescent="0.25">
      <c r="A87" s="14" t="s">
        <v>71</v>
      </c>
      <c r="B87" s="24">
        <v>60521.71</v>
      </c>
      <c r="C87" s="25" t="s">
        <v>329</v>
      </c>
      <c r="D87" s="25" t="s">
        <v>329</v>
      </c>
      <c r="E87" s="25" t="s">
        <v>328</v>
      </c>
      <c r="F87" s="25" t="s">
        <v>328</v>
      </c>
      <c r="G87" s="25" t="s">
        <v>328</v>
      </c>
      <c r="H87" s="25" t="s">
        <v>329</v>
      </c>
      <c r="I87" s="25" t="s">
        <v>328</v>
      </c>
      <c r="J87" s="25" t="s">
        <v>329</v>
      </c>
      <c r="K87" s="25" t="s">
        <v>329</v>
      </c>
      <c r="L87" s="25">
        <v>128730.58</v>
      </c>
      <c r="M87" s="25">
        <v>18957.330000000002</v>
      </c>
      <c r="N87" s="25" t="s">
        <v>328</v>
      </c>
      <c r="O87" s="25" t="s">
        <v>329</v>
      </c>
      <c r="P87" s="25" t="s">
        <v>329</v>
      </c>
      <c r="Q87" s="25" t="s">
        <v>328</v>
      </c>
      <c r="R87" s="25" t="s">
        <v>329</v>
      </c>
      <c r="S87" s="25" t="s">
        <v>328</v>
      </c>
      <c r="T87" s="29"/>
    </row>
    <row r="88" spans="1:20" s="28" customFormat="1" ht="12.75" x14ac:dyDescent="0.2">
      <c r="A88" s="40" t="s">
        <v>23</v>
      </c>
      <c r="B88" s="40"/>
      <c r="C88" s="40"/>
      <c r="D88" s="40"/>
      <c r="E88" s="40"/>
      <c r="F88" s="40"/>
      <c r="G88" s="40"/>
      <c r="H88" s="40"/>
      <c r="I88" s="40"/>
      <c r="J88" s="40"/>
    </row>
    <row r="89" spans="1:20" s="28" customFormat="1" ht="12.75" x14ac:dyDescent="0.2">
      <c r="A89" s="40" t="s">
        <v>92</v>
      </c>
      <c r="B89" s="41"/>
      <c r="C89" s="41"/>
      <c r="D89" s="41"/>
      <c r="E89" s="41"/>
      <c r="F89" s="41"/>
      <c r="G89" s="41"/>
      <c r="H89" s="41"/>
      <c r="I89" s="41"/>
      <c r="J89" s="41"/>
    </row>
    <row r="90" spans="1:20" x14ac:dyDescent="0.25">
      <c r="A90" s="33"/>
      <c r="B90" s="30"/>
      <c r="C90" s="30"/>
      <c r="D90" s="30"/>
      <c r="E90" s="30"/>
      <c r="F90" s="30"/>
      <c r="G90" s="30"/>
      <c r="H90" s="30"/>
      <c r="I90" s="30"/>
      <c r="J90" s="30"/>
    </row>
    <row r="92" spans="1:20" s="54" customFormat="1" ht="15" customHeight="1" x14ac:dyDescent="0.3">
      <c r="A92" s="91" t="s">
        <v>323</v>
      </c>
      <c r="B92" s="86"/>
      <c r="C92" s="86"/>
      <c r="D92" s="86"/>
      <c r="E92" s="86"/>
      <c r="F92" s="86"/>
      <c r="G92" s="86"/>
      <c r="H92" s="86"/>
      <c r="I92" s="86"/>
      <c r="J92" s="86"/>
      <c r="K92" s="86"/>
      <c r="L92" s="86"/>
      <c r="M92" s="86"/>
      <c r="N92" s="86"/>
      <c r="O92" s="86"/>
      <c r="P92" s="86"/>
      <c r="Q92" s="86"/>
      <c r="R92" s="86"/>
      <c r="S92" s="86"/>
    </row>
    <row r="93" spans="1:20" s="54" customFormat="1" ht="18.75" x14ac:dyDescent="0.3">
      <c r="A93" s="82" t="s">
        <v>332</v>
      </c>
      <c r="B93" s="82"/>
      <c r="C93" s="82"/>
      <c r="D93" s="82"/>
      <c r="E93" s="82"/>
      <c r="F93" s="82"/>
      <c r="G93" s="82"/>
      <c r="H93" s="82"/>
      <c r="I93" s="82"/>
      <c r="J93" s="82"/>
      <c r="K93" s="82"/>
      <c r="L93" s="82"/>
      <c r="M93" s="82"/>
      <c r="N93" s="82"/>
      <c r="O93" s="82"/>
      <c r="P93" s="82"/>
      <c r="Q93" s="82"/>
      <c r="R93" s="82"/>
      <c r="S93" s="82"/>
    </row>
    <row r="94" spans="1:20" s="54" customFormat="1" ht="17.25" x14ac:dyDescent="0.3">
      <c r="A94" s="83" t="s">
        <v>35</v>
      </c>
      <c r="B94" s="83"/>
      <c r="C94" s="83"/>
      <c r="D94" s="83"/>
      <c r="E94" s="83"/>
      <c r="F94" s="83"/>
      <c r="G94" s="83"/>
      <c r="H94" s="83"/>
      <c r="I94" s="83"/>
      <c r="J94" s="83"/>
      <c r="K94" s="83"/>
      <c r="L94" s="83"/>
      <c r="M94" s="83"/>
      <c r="N94" s="83"/>
      <c r="O94" s="83"/>
      <c r="P94" s="83"/>
      <c r="Q94" s="83"/>
      <c r="R94" s="83"/>
      <c r="S94" s="83"/>
    </row>
    <row r="95" spans="1:20" s="49" customFormat="1" ht="57" x14ac:dyDescent="0.25">
      <c r="A95" s="50"/>
      <c r="B95" s="51" t="s">
        <v>285</v>
      </c>
      <c r="C95" s="52" t="s">
        <v>3</v>
      </c>
      <c r="D95" s="52" t="s">
        <v>4</v>
      </c>
      <c r="E95" s="52" t="s">
        <v>5</v>
      </c>
      <c r="F95" s="52" t="s">
        <v>6</v>
      </c>
      <c r="G95" s="52" t="s">
        <v>7</v>
      </c>
      <c r="H95" s="52" t="s">
        <v>8</v>
      </c>
      <c r="I95" s="52" t="s">
        <v>9</v>
      </c>
      <c r="J95" s="52" t="s">
        <v>10</v>
      </c>
      <c r="K95" s="52" t="str">
        <f>+K$5</f>
        <v>Olival</v>
      </c>
      <c r="L95" s="52" t="str">
        <f t="shared" ref="L95:S95" si="1">+L$5</f>
        <v>Bovinos de Leite</v>
      </c>
      <c r="M95" s="52" t="str">
        <f t="shared" si="1"/>
        <v>Bovinos de Carne</v>
      </c>
      <c r="N95" s="52" t="str">
        <f t="shared" si="1"/>
        <v>Ovinos e Caprinos</v>
      </c>
      <c r="O95" s="52" t="str">
        <f t="shared" si="1"/>
        <v>Suínos</v>
      </c>
      <c r="P95" s="52" t="str">
        <f t="shared" si="1"/>
        <v>Aves</v>
      </c>
      <c r="Q95" s="52" t="str">
        <f t="shared" si="1"/>
        <v>Policultura</v>
      </c>
      <c r="R95" s="52" t="str">
        <f t="shared" si="1"/>
        <v>Polipecuária</v>
      </c>
      <c r="S95" s="52" t="str">
        <f t="shared" si="1"/>
        <v>Mistas
Culturas e Pecuária</v>
      </c>
    </row>
    <row r="96" spans="1:20" s="35" customFormat="1" x14ac:dyDescent="0.25">
      <c r="A96" s="14" t="s">
        <v>73</v>
      </c>
      <c r="B96" s="24">
        <v>38096.120000000003</v>
      </c>
      <c r="C96" s="25" t="s">
        <v>329</v>
      </c>
      <c r="D96" s="25" t="s">
        <v>329</v>
      </c>
      <c r="E96" s="25" t="s">
        <v>328</v>
      </c>
      <c r="F96" s="25" t="s">
        <v>328</v>
      </c>
      <c r="G96" s="25" t="s">
        <v>328</v>
      </c>
      <c r="H96" s="25" t="s">
        <v>329</v>
      </c>
      <c r="I96" s="25" t="s">
        <v>328</v>
      </c>
      <c r="J96" s="25" t="s">
        <v>329</v>
      </c>
      <c r="K96" s="25" t="s">
        <v>329</v>
      </c>
      <c r="L96" s="25">
        <v>85718.95</v>
      </c>
      <c r="M96" s="25">
        <v>11874.78</v>
      </c>
      <c r="N96" s="25" t="s">
        <v>328</v>
      </c>
      <c r="O96" s="25" t="s">
        <v>329</v>
      </c>
      <c r="P96" s="25" t="s">
        <v>329</v>
      </c>
      <c r="Q96" s="25" t="s">
        <v>328</v>
      </c>
      <c r="R96" s="25" t="s">
        <v>329</v>
      </c>
      <c r="S96" s="25" t="s">
        <v>328</v>
      </c>
    </row>
    <row r="97" spans="1:19" x14ac:dyDescent="0.25">
      <c r="A97" s="16" t="s">
        <v>241</v>
      </c>
      <c r="B97" s="24">
        <v>2494.42</v>
      </c>
      <c r="C97" s="25" t="s">
        <v>329</v>
      </c>
      <c r="D97" s="25" t="s">
        <v>329</v>
      </c>
      <c r="E97" s="25" t="s">
        <v>328</v>
      </c>
      <c r="F97" s="25" t="s">
        <v>328</v>
      </c>
      <c r="G97" s="25" t="s">
        <v>328</v>
      </c>
      <c r="H97" s="25" t="s">
        <v>329</v>
      </c>
      <c r="I97" s="25" t="s">
        <v>328</v>
      </c>
      <c r="J97" s="25" t="s">
        <v>329</v>
      </c>
      <c r="K97" s="25" t="s">
        <v>329</v>
      </c>
      <c r="L97" s="25">
        <v>5222.76</v>
      </c>
      <c r="M97" s="25">
        <v>1002.82</v>
      </c>
      <c r="N97" s="25" t="s">
        <v>328</v>
      </c>
      <c r="O97" s="25" t="s">
        <v>329</v>
      </c>
      <c r="P97" s="25" t="s">
        <v>329</v>
      </c>
      <c r="Q97" s="25" t="s">
        <v>328</v>
      </c>
      <c r="R97" s="25" t="s">
        <v>329</v>
      </c>
      <c r="S97" s="25" t="s">
        <v>328</v>
      </c>
    </row>
    <row r="98" spans="1:19" x14ac:dyDescent="0.25">
      <c r="A98" s="16" t="s">
        <v>242</v>
      </c>
      <c r="B98" s="24">
        <v>2758.81</v>
      </c>
      <c r="C98" s="25" t="s">
        <v>329</v>
      </c>
      <c r="D98" s="25" t="s">
        <v>329</v>
      </c>
      <c r="E98" s="25" t="s">
        <v>328</v>
      </c>
      <c r="F98" s="25" t="s">
        <v>328</v>
      </c>
      <c r="G98" s="25" t="s">
        <v>328</v>
      </c>
      <c r="H98" s="25" t="s">
        <v>329</v>
      </c>
      <c r="I98" s="25" t="s">
        <v>328</v>
      </c>
      <c r="J98" s="25" t="s">
        <v>329</v>
      </c>
      <c r="K98" s="25" t="s">
        <v>329</v>
      </c>
      <c r="L98" s="25">
        <v>5353.28</v>
      </c>
      <c r="M98" s="25">
        <v>1489.28</v>
      </c>
      <c r="N98" s="25" t="s">
        <v>328</v>
      </c>
      <c r="O98" s="25" t="s">
        <v>329</v>
      </c>
      <c r="P98" s="25" t="s">
        <v>329</v>
      </c>
      <c r="Q98" s="25" t="s">
        <v>328</v>
      </c>
      <c r="R98" s="25" t="s">
        <v>329</v>
      </c>
      <c r="S98" s="25" t="s">
        <v>328</v>
      </c>
    </row>
    <row r="99" spans="1:19" x14ac:dyDescent="0.25">
      <c r="A99" s="16" t="s">
        <v>243</v>
      </c>
      <c r="B99" s="24">
        <v>3694.95</v>
      </c>
      <c r="C99" s="25" t="s">
        <v>329</v>
      </c>
      <c r="D99" s="25" t="s">
        <v>329</v>
      </c>
      <c r="E99" s="25" t="s">
        <v>328</v>
      </c>
      <c r="F99" s="25" t="s">
        <v>328</v>
      </c>
      <c r="G99" s="25" t="s">
        <v>328</v>
      </c>
      <c r="H99" s="25" t="s">
        <v>329</v>
      </c>
      <c r="I99" s="25" t="s">
        <v>328</v>
      </c>
      <c r="J99" s="25" t="s">
        <v>329</v>
      </c>
      <c r="K99" s="25" t="s">
        <v>329</v>
      </c>
      <c r="L99" s="25">
        <v>6426.77</v>
      </c>
      <c r="M99" s="25">
        <v>2471.77</v>
      </c>
      <c r="N99" s="25" t="s">
        <v>328</v>
      </c>
      <c r="O99" s="25" t="s">
        <v>329</v>
      </c>
      <c r="P99" s="25" t="s">
        <v>329</v>
      </c>
      <c r="Q99" s="25" t="s">
        <v>328</v>
      </c>
      <c r="R99" s="25" t="s">
        <v>329</v>
      </c>
      <c r="S99" s="25" t="s">
        <v>328</v>
      </c>
    </row>
    <row r="100" spans="1:19" x14ac:dyDescent="0.25">
      <c r="A100" s="16" t="s">
        <v>244</v>
      </c>
      <c r="B100" s="24">
        <v>16730.689999999999</v>
      </c>
      <c r="C100" s="25" t="s">
        <v>329</v>
      </c>
      <c r="D100" s="25" t="s">
        <v>329</v>
      </c>
      <c r="E100" s="25" t="s">
        <v>328</v>
      </c>
      <c r="F100" s="25" t="s">
        <v>328</v>
      </c>
      <c r="G100" s="25" t="s">
        <v>328</v>
      </c>
      <c r="H100" s="25" t="s">
        <v>329</v>
      </c>
      <c r="I100" s="25" t="s">
        <v>328</v>
      </c>
      <c r="J100" s="25" t="s">
        <v>329</v>
      </c>
      <c r="K100" s="25" t="s">
        <v>329</v>
      </c>
      <c r="L100" s="25">
        <v>42331.87</v>
      </c>
      <c r="M100" s="25">
        <v>2483.2199999999998</v>
      </c>
      <c r="N100" s="25" t="s">
        <v>328</v>
      </c>
      <c r="O100" s="25" t="s">
        <v>329</v>
      </c>
      <c r="P100" s="25" t="s">
        <v>329</v>
      </c>
      <c r="Q100" s="25" t="s">
        <v>328</v>
      </c>
      <c r="R100" s="25" t="s">
        <v>329</v>
      </c>
      <c r="S100" s="25" t="s">
        <v>328</v>
      </c>
    </row>
    <row r="101" spans="1:19" x14ac:dyDescent="0.25">
      <c r="A101" s="16" t="s">
        <v>245</v>
      </c>
      <c r="B101" s="24">
        <v>950.79</v>
      </c>
      <c r="C101" s="25" t="s">
        <v>329</v>
      </c>
      <c r="D101" s="25" t="s">
        <v>329</v>
      </c>
      <c r="E101" s="25" t="s">
        <v>328</v>
      </c>
      <c r="F101" s="25" t="s">
        <v>328</v>
      </c>
      <c r="G101" s="25" t="s">
        <v>328</v>
      </c>
      <c r="H101" s="25" t="s">
        <v>329</v>
      </c>
      <c r="I101" s="25" t="s">
        <v>328</v>
      </c>
      <c r="J101" s="25" t="s">
        <v>329</v>
      </c>
      <c r="K101" s="25" t="s">
        <v>329</v>
      </c>
      <c r="L101" s="25">
        <v>2339.3200000000002</v>
      </c>
      <c r="M101" s="25">
        <v>192.87</v>
      </c>
      <c r="N101" s="25" t="s">
        <v>328</v>
      </c>
      <c r="O101" s="25" t="s">
        <v>329</v>
      </c>
      <c r="P101" s="25" t="s">
        <v>329</v>
      </c>
      <c r="Q101" s="25" t="s">
        <v>328</v>
      </c>
      <c r="R101" s="25" t="s">
        <v>329</v>
      </c>
      <c r="S101" s="25" t="s">
        <v>328</v>
      </c>
    </row>
    <row r="102" spans="1:19" x14ac:dyDescent="0.25">
      <c r="A102" s="16" t="s">
        <v>246</v>
      </c>
      <c r="B102" s="24">
        <v>2897.85</v>
      </c>
      <c r="C102" s="25" t="s">
        <v>329</v>
      </c>
      <c r="D102" s="25" t="s">
        <v>329</v>
      </c>
      <c r="E102" s="25" t="s">
        <v>328</v>
      </c>
      <c r="F102" s="25" t="s">
        <v>328</v>
      </c>
      <c r="G102" s="25" t="s">
        <v>328</v>
      </c>
      <c r="H102" s="25" t="s">
        <v>329</v>
      </c>
      <c r="I102" s="25" t="s">
        <v>328</v>
      </c>
      <c r="J102" s="25" t="s">
        <v>329</v>
      </c>
      <c r="K102" s="25" t="s">
        <v>329</v>
      </c>
      <c r="L102" s="25">
        <v>6829.51</v>
      </c>
      <c r="M102" s="25">
        <v>782.53</v>
      </c>
      <c r="N102" s="25" t="s">
        <v>328</v>
      </c>
      <c r="O102" s="25" t="s">
        <v>329</v>
      </c>
      <c r="P102" s="25" t="s">
        <v>329</v>
      </c>
      <c r="Q102" s="25" t="s">
        <v>328</v>
      </c>
      <c r="R102" s="25" t="s">
        <v>329</v>
      </c>
      <c r="S102" s="25" t="s">
        <v>328</v>
      </c>
    </row>
    <row r="103" spans="1:19" x14ac:dyDescent="0.25">
      <c r="A103" s="16" t="s">
        <v>247</v>
      </c>
      <c r="B103" s="24">
        <v>1060.6500000000001</v>
      </c>
      <c r="C103" s="25" t="s">
        <v>329</v>
      </c>
      <c r="D103" s="25" t="s">
        <v>329</v>
      </c>
      <c r="E103" s="25" t="s">
        <v>328</v>
      </c>
      <c r="F103" s="25" t="s">
        <v>328</v>
      </c>
      <c r="G103" s="25" t="s">
        <v>328</v>
      </c>
      <c r="H103" s="25" t="s">
        <v>329</v>
      </c>
      <c r="I103" s="25" t="s">
        <v>328</v>
      </c>
      <c r="J103" s="25" t="s">
        <v>329</v>
      </c>
      <c r="K103" s="25" t="s">
        <v>329</v>
      </c>
      <c r="L103" s="25">
        <v>2094.7199999999998</v>
      </c>
      <c r="M103" s="25">
        <v>275.36</v>
      </c>
      <c r="N103" s="25" t="s">
        <v>328</v>
      </c>
      <c r="O103" s="25" t="s">
        <v>329</v>
      </c>
      <c r="P103" s="25" t="s">
        <v>329</v>
      </c>
      <c r="Q103" s="25" t="s">
        <v>328</v>
      </c>
      <c r="R103" s="25" t="s">
        <v>329</v>
      </c>
      <c r="S103" s="25" t="s">
        <v>328</v>
      </c>
    </row>
    <row r="104" spans="1:19" x14ac:dyDescent="0.25">
      <c r="A104" s="16" t="s">
        <v>248</v>
      </c>
      <c r="B104" s="24">
        <v>4963.67</v>
      </c>
      <c r="C104" s="25" t="s">
        <v>329</v>
      </c>
      <c r="D104" s="25" t="s">
        <v>329</v>
      </c>
      <c r="E104" s="25" t="s">
        <v>328</v>
      </c>
      <c r="F104" s="25" t="s">
        <v>328</v>
      </c>
      <c r="G104" s="25" t="s">
        <v>328</v>
      </c>
      <c r="H104" s="25" t="s">
        <v>329</v>
      </c>
      <c r="I104" s="25" t="s">
        <v>328</v>
      </c>
      <c r="J104" s="25" t="s">
        <v>329</v>
      </c>
      <c r="K104" s="25" t="s">
        <v>329</v>
      </c>
      <c r="L104" s="25">
        <v>9939.77</v>
      </c>
      <c r="M104" s="25">
        <v>2385.19</v>
      </c>
      <c r="N104" s="25" t="s">
        <v>328</v>
      </c>
      <c r="O104" s="25" t="s">
        <v>329</v>
      </c>
      <c r="P104" s="25" t="s">
        <v>329</v>
      </c>
      <c r="Q104" s="25" t="s">
        <v>328</v>
      </c>
      <c r="R104" s="25" t="s">
        <v>329</v>
      </c>
      <c r="S104" s="25" t="s">
        <v>328</v>
      </c>
    </row>
    <row r="105" spans="1:19" x14ac:dyDescent="0.25">
      <c r="A105" s="16" t="s">
        <v>249</v>
      </c>
      <c r="B105" s="24">
        <v>452.22</v>
      </c>
      <c r="C105" s="25" t="s">
        <v>329</v>
      </c>
      <c r="D105" s="25" t="s">
        <v>329</v>
      </c>
      <c r="E105" s="25" t="s">
        <v>328</v>
      </c>
      <c r="F105" s="25" t="s">
        <v>328</v>
      </c>
      <c r="G105" s="25" t="s">
        <v>328</v>
      </c>
      <c r="H105" s="25" t="s">
        <v>329</v>
      </c>
      <c r="I105" s="25" t="s">
        <v>328</v>
      </c>
      <c r="J105" s="25" t="s">
        <v>329</v>
      </c>
      <c r="K105" s="25" t="s">
        <v>329</v>
      </c>
      <c r="L105" s="25">
        <v>702.57</v>
      </c>
      <c r="M105" s="25">
        <v>174.66</v>
      </c>
      <c r="N105" s="25" t="s">
        <v>328</v>
      </c>
      <c r="O105" s="25" t="s">
        <v>329</v>
      </c>
      <c r="P105" s="25" t="s">
        <v>329</v>
      </c>
      <c r="Q105" s="25" t="s">
        <v>328</v>
      </c>
      <c r="R105" s="25" t="s">
        <v>329</v>
      </c>
      <c r="S105" s="25" t="s">
        <v>328</v>
      </c>
    </row>
    <row r="106" spans="1:19" x14ac:dyDescent="0.25">
      <c r="A106" s="16" t="s">
        <v>250</v>
      </c>
      <c r="B106" s="24">
        <v>338.63</v>
      </c>
      <c r="C106" s="25" t="s">
        <v>329</v>
      </c>
      <c r="D106" s="25" t="s">
        <v>329</v>
      </c>
      <c r="E106" s="25" t="s">
        <v>328</v>
      </c>
      <c r="F106" s="25" t="s">
        <v>328</v>
      </c>
      <c r="G106" s="25" t="s">
        <v>328</v>
      </c>
      <c r="H106" s="25" t="s">
        <v>329</v>
      </c>
      <c r="I106" s="25" t="s">
        <v>328</v>
      </c>
      <c r="J106" s="25" t="s">
        <v>329</v>
      </c>
      <c r="K106" s="25" t="s">
        <v>329</v>
      </c>
      <c r="L106" s="25">
        <v>661.83</v>
      </c>
      <c r="M106" s="25">
        <v>87.95</v>
      </c>
      <c r="N106" s="25" t="s">
        <v>328</v>
      </c>
      <c r="O106" s="25" t="s">
        <v>329</v>
      </c>
      <c r="P106" s="25" t="s">
        <v>329</v>
      </c>
      <c r="Q106" s="25" t="s">
        <v>328</v>
      </c>
      <c r="R106" s="25" t="s">
        <v>329</v>
      </c>
      <c r="S106" s="25" t="s">
        <v>328</v>
      </c>
    </row>
    <row r="107" spans="1:19" x14ac:dyDescent="0.25">
      <c r="A107" s="16" t="s">
        <v>251</v>
      </c>
      <c r="B107" s="24">
        <v>135.01</v>
      </c>
      <c r="C107" s="25" t="s">
        <v>329</v>
      </c>
      <c r="D107" s="25" t="s">
        <v>329</v>
      </c>
      <c r="E107" s="25" t="s">
        <v>328</v>
      </c>
      <c r="F107" s="25" t="s">
        <v>328</v>
      </c>
      <c r="G107" s="25" t="s">
        <v>328</v>
      </c>
      <c r="H107" s="25" t="s">
        <v>329</v>
      </c>
      <c r="I107" s="25" t="s">
        <v>328</v>
      </c>
      <c r="J107" s="25" t="s">
        <v>329</v>
      </c>
      <c r="K107" s="25" t="s">
        <v>329</v>
      </c>
      <c r="L107" s="25">
        <v>326.64</v>
      </c>
      <c r="M107" s="25">
        <v>29.82</v>
      </c>
      <c r="N107" s="25" t="s">
        <v>328</v>
      </c>
      <c r="O107" s="25" t="s">
        <v>329</v>
      </c>
      <c r="P107" s="25" t="s">
        <v>329</v>
      </c>
      <c r="Q107" s="25" t="s">
        <v>328</v>
      </c>
      <c r="R107" s="25" t="s">
        <v>329</v>
      </c>
      <c r="S107" s="25" t="s">
        <v>328</v>
      </c>
    </row>
    <row r="108" spans="1:19" x14ac:dyDescent="0.25">
      <c r="A108" s="16" t="s">
        <v>252</v>
      </c>
      <c r="B108" s="24">
        <v>360.94</v>
      </c>
      <c r="C108" s="25" t="s">
        <v>329</v>
      </c>
      <c r="D108" s="25" t="s">
        <v>329</v>
      </c>
      <c r="E108" s="25" t="s">
        <v>328</v>
      </c>
      <c r="F108" s="25" t="s">
        <v>328</v>
      </c>
      <c r="G108" s="25" t="s">
        <v>328</v>
      </c>
      <c r="H108" s="25" t="s">
        <v>329</v>
      </c>
      <c r="I108" s="25" t="s">
        <v>328</v>
      </c>
      <c r="J108" s="25" t="s">
        <v>329</v>
      </c>
      <c r="K108" s="25" t="s">
        <v>329</v>
      </c>
      <c r="L108" s="25">
        <v>868.77</v>
      </c>
      <c r="M108" s="25">
        <v>48.62</v>
      </c>
      <c r="N108" s="25" t="s">
        <v>328</v>
      </c>
      <c r="O108" s="25" t="s">
        <v>329</v>
      </c>
      <c r="P108" s="25" t="s">
        <v>329</v>
      </c>
      <c r="Q108" s="25" t="s">
        <v>328</v>
      </c>
      <c r="R108" s="25" t="s">
        <v>329</v>
      </c>
      <c r="S108" s="25" t="s">
        <v>328</v>
      </c>
    </row>
    <row r="109" spans="1:19" x14ac:dyDescent="0.25">
      <c r="A109" s="16" t="s">
        <v>253</v>
      </c>
      <c r="B109" s="24">
        <v>1021.81</v>
      </c>
      <c r="C109" s="25" t="s">
        <v>329</v>
      </c>
      <c r="D109" s="25" t="s">
        <v>329</v>
      </c>
      <c r="E109" s="25" t="s">
        <v>328</v>
      </c>
      <c r="F109" s="25" t="s">
        <v>328</v>
      </c>
      <c r="G109" s="25" t="s">
        <v>328</v>
      </c>
      <c r="H109" s="25" t="s">
        <v>329</v>
      </c>
      <c r="I109" s="25" t="s">
        <v>328</v>
      </c>
      <c r="J109" s="25" t="s">
        <v>329</v>
      </c>
      <c r="K109" s="25" t="s">
        <v>329</v>
      </c>
      <c r="L109" s="25">
        <v>2305.66</v>
      </c>
      <c r="M109" s="25">
        <v>277.5</v>
      </c>
      <c r="N109" s="25" t="s">
        <v>328</v>
      </c>
      <c r="O109" s="25" t="s">
        <v>329</v>
      </c>
      <c r="P109" s="25" t="s">
        <v>329</v>
      </c>
      <c r="Q109" s="25" t="s">
        <v>328</v>
      </c>
      <c r="R109" s="25" t="s">
        <v>329</v>
      </c>
      <c r="S109" s="25" t="s">
        <v>328</v>
      </c>
    </row>
    <row r="110" spans="1:19" s="35" customFormat="1" ht="15.75" customHeight="1" x14ac:dyDescent="0.25">
      <c r="A110" s="16" t="s">
        <v>254</v>
      </c>
      <c r="B110" s="24">
        <v>235.68</v>
      </c>
      <c r="C110" s="25" t="s">
        <v>329</v>
      </c>
      <c r="D110" s="25" t="s">
        <v>329</v>
      </c>
      <c r="E110" s="25" t="s">
        <v>328</v>
      </c>
      <c r="F110" s="25" t="s">
        <v>328</v>
      </c>
      <c r="G110" s="25" t="s">
        <v>328</v>
      </c>
      <c r="H110" s="25" t="s">
        <v>329</v>
      </c>
      <c r="I110" s="25" t="s">
        <v>328</v>
      </c>
      <c r="J110" s="25" t="s">
        <v>329</v>
      </c>
      <c r="K110" s="25" t="s">
        <v>329</v>
      </c>
      <c r="L110" s="25">
        <v>315.48</v>
      </c>
      <c r="M110" s="25">
        <v>173.19</v>
      </c>
      <c r="N110" s="25" t="s">
        <v>328</v>
      </c>
      <c r="O110" s="25" t="s">
        <v>329</v>
      </c>
      <c r="P110" s="25" t="s">
        <v>329</v>
      </c>
      <c r="Q110" s="25" t="s">
        <v>328</v>
      </c>
      <c r="R110" s="25" t="s">
        <v>329</v>
      </c>
      <c r="S110" s="25" t="s">
        <v>328</v>
      </c>
    </row>
    <row r="111" spans="1:19" x14ac:dyDescent="0.25">
      <c r="A111" s="15" t="s">
        <v>240</v>
      </c>
      <c r="B111" s="24">
        <v>345.14</v>
      </c>
      <c r="C111" s="25" t="s">
        <v>329</v>
      </c>
      <c r="D111" s="25" t="s">
        <v>329</v>
      </c>
      <c r="E111" s="25" t="s">
        <v>328</v>
      </c>
      <c r="F111" s="25" t="s">
        <v>328</v>
      </c>
      <c r="G111" s="25" t="s">
        <v>328</v>
      </c>
      <c r="H111" s="25" t="s">
        <v>329</v>
      </c>
      <c r="I111" s="25" t="s">
        <v>328</v>
      </c>
      <c r="J111" s="25" t="s">
        <v>329</v>
      </c>
      <c r="K111" s="25" t="s">
        <v>329</v>
      </c>
      <c r="L111" s="25">
        <v>636.65</v>
      </c>
      <c r="M111" s="25">
        <v>145.82</v>
      </c>
      <c r="N111" s="25" t="s">
        <v>328</v>
      </c>
      <c r="O111" s="25" t="s">
        <v>329</v>
      </c>
      <c r="P111" s="25" t="s">
        <v>329</v>
      </c>
      <c r="Q111" s="25" t="s">
        <v>328</v>
      </c>
      <c r="R111" s="25" t="s">
        <v>329</v>
      </c>
      <c r="S111" s="25" t="s">
        <v>328</v>
      </c>
    </row>
    <row r="112" spans="1:19" x14ac:dyDescent="0.25">
      <c r="A112" s="15" t="s">
        <v>239</v>
      </c>
      <c r="B112" s="24">
        <v>4165.62</v>
      </c>
      <c r="C112" s="25" t="s">
        <v>329</v>
      </c>
      <c r="D112" s="25" t="s">
        <v>329</v>
      </c>
      <c r="E112" s="25" t="s">
        <v>328</v>
      </c>
      <c r="F112" s="25" t="s">
        <v>328</v>
      </c>
      <c r="G112" s="25" t="s">
        <v>328</v>
      </c>
      <c r="H112" s="25" t="s">
        <v>329</v>
      </c>
      <c r="I112" s="25" t="s">
        <v>328</v>
      </c>
      <c r="J112" s="25" t="s">
        <v>329</v>
      </c>
      <c r="K112" s="25" t="s">
        <v>329</v>
      </c>
      <c r="L112" s="25">
        <v>6068.91</v>
      </c>
      <c r="M112" s="25">
        <v>3227.73</v>
      </c>
      <c r="N112" s="25" t="s">
        <v>328</v>
      </c>
      <c r="O112" s="25" t="s">
        <v>329</v>
      </c>
      <c r="P112" s="25" t="s">
        <v>329</v>
      </c>
      <c r="Q112" s="25" t="s">
        <v>328</v>
      </c>
      <c r="R112" s="25" t="s">
        <v>329</v>
      </c>
      <c r="S112" s="25" t="s">
        <v>328</v>
      </c>
    </row>
    <row r="113" spans="1:19" x14ac:dyDescent="0.25">
      <c r="A113" s="15" t="s">
        <v>255</v>
      </c>
      <c r="B113" s="24">
        <v>5576.83</v>
      </c>
      <c r="C113" s="25" t="s">
        <v>329</v>
      </c>
      <c r="D113" s="25" t="s">
        <v>329</v>
      </c>
      <c r="E113" s="25" t="s">
        <v>328</v>
      </c>
      <c r="F113" s="25" t="s">
        <v>328</v>
      </c>
      <c r="G113" s="25" t="s">
        <v>328</v>
      </c>
      <c r="H113" s="25" t="s">
        <v>329</v>
      </c>
      <c r="I113" s="25" t="s">
        <v>328</v>
      </c>
      <c r="J113" s="25" t="s">
        <v>329</v>
      </c>
      <c r="K113" s="25" t="s">
        <v>329</v>
      </c>
      <c r="L113" s="25">
        <v>10074.1</v>
      </c>
      <c r="M113" s="25">
        <v>1883.85</v>
      </c>
      <c r="N113" s="25" t="s">
        <v>328</v>
      </c>
      <c r="O113" s="25" t="s">
        <v>329</v>
      </c>
      <c r="P113" s="25" t="s">
        <v>329</v>
      </c>
      <c r="Q113" s="25" t="s">
        <v>328</v>
      </c>
      <c r="R113" s="25" t="s">
        <v>329</v>
      </c>
      <c r="S113" s="25" t="s">
        <v>328</v>
      </c>
    </row>
    <row r="114" spans="1:19" x14ac:dyDescent="0.25">
      <c r="A114" s="16" t="s">
        <v>228</v>
      </c>
      <c r="B114" s="24">
        <v>2407.4699999999998</v>
      </c>
      <c r="C114" s="25" t="s">
        <v>329</v>
      </c>
      <c r="D114" s="25" t="s">
        <v>329</v>
      </c>
      <c r="E114" s="25" t="s">
        <v>328</v>
      </c>
      <c r="F114" s="25" t="s">
        <v>328</v>
      </c>
      <c r="G114" s="25" t="s">
        <v>328</v>
      </c>
      <c r="H114" s="25" t="s">
        <v>329</v>
      </c>
      <c r="I114" s="25" t="s">
        <v>328</v>
      </c>
      <c r="J114" s="25" t="s">
        <v>329</v>
      </c>
      <c r="K114" s="25" t="s">
        <v>329</v>
      </c>
      <c r="L114" s="25">
        <v>4221.1499999999996</v>
      </c>
      <c r="M114" s="25">
        <v>262.32</v>
      </c>
      <c r="N114" s="25" t="s">
        <v>328</v>
      </c>
      <c r="O114" s="25" t="s">
        <v>329</v>
      </c>
      <c r="P114" s="25" t="s">
        <v>329</v>
      </c>
      <c r="Q114" s="25" t="s">
        <v>328</v>
      </c>
      <c r="R114" s="25" t="s">
        <v>329</v>
      </c>
      <c r="S114" s="25" t="s">
        <v>328</v>
      </c>
    </row>
    <row r="115" spans="1:19" x14ac:dyDescent="0.25">
      <c r="A115" s="16" t="s">
        <v>222</v>
      </c>
      <c r="B115" s="24">
        <v>2692.65</v>
      </c>
      <c r="C115" s="25" t="s">
        <v>329</v>
      </c>
      <c r="D115" s="25" t="s">
        <v>329</v>
      </c>
      <c r="E115" s="25" t="s">
        <v>328</v>
      </c>
      <c r="F115" s="25" t="s">
        <v>328</v>
      </c>
      <c r="G115" s="25" t="s">
        <v>328</v>
      </c>
      <c r="H115" s="25" t="s">
        <v>329</v>
      </c>
      <c r="I115" s="25" t="s">
        <v>328</v>
      </c>
      <c r="J115" s="25" t="s">
        <v>329</v>
      </c>
      <c r="K115" s="25" t="s">
        <v>329</v>
      </c>
      <c r="L115" s="25">
        <v>4657.62</v>
      </c>
      <c r="M115" s="25">
        <v>1554</v>
      </c>
      <c r="N115" s="25" t="s">
        <v>328</v>
      </c>
      <c r="O115" s="25" t="s">
        <v>329</v>
      </c>
      <c r="P115" s="25" t="s">
        <v>329</v>
      </c>
      <c r="Q115" s="25" t="s">
        <v>328</v>
      </c>
      <c r="R115" s="25" t="s">
        <v>329</v>
      </c>
      <c r="S115" s="25" t="s">
        <v>328</v>
      </c>
    </row>
    <row r="116" spans="1:19" x14ac:dyDescent="0.25">
      <c r="A116" s="16" t="s">
        <v>223</v>
      </c>
      <c r="B116" s="24">
        <v>476.72</v>
      </c>
      <c r="C116" s="25" t="s">
        <v>329</v>
      </c>
      <c r="D116" s="25" t="s">
        <v>329</v>
      </c>
      <c r="E116" s="25" t="s">
        <v>328</v>
      </c>
      <c r="F116" s="25" t="s">
        <v>328</v>
      </c>
      <c r="G116" s="25" t="s">
        <v>328</v>
      </c>
      <c r="H116" s="25" t="s">
        <v>329</v>
      </c>
      <c r="I116" s="25" t="s">
        <v>328</v>
      </c>
      <c r="J116" s="25" t="s">
        <v>329</v>
      </c>
      <c r="K116" s="25" t="s">
        <v>329</v>
      </c>
      <c r="L116" s="25">
        <v>1195.3399999999999</v>
      </c>
      <c r="M116" s="25">
        <v>67.53</v>
      </c>
      <c r="N116" s="25" t="s">
        <v>328</v>
      </c>
      <c r="O116" s="25" t="s">
        <v>329</v>
      </c>
      <c r="P116" s="25" t="s">
        <v>329</v>
      </c>
      <c r="Q116" s="25" t="s">
        <v>328</v>
      </c>
      <c r="R116" s="25" t="s">
        <v>329</v>
      </c>
      <c r="S116" s="25" t="s">
        <v>328</v>
      </c>
    </row>
    <row r="117" spans="1:19" s="35" customFormat="1" x14ac:dyDescent="0.25">
      <c r="A117" s="14" t="s">
        <v>74</v>
      </c>
      <c r="B117" s="24">
        <v>48183.72</v>
      </c>
      <c r="C117" s="25" t="s">
        <v>329</v>
      </c>
      <c r="D117" s="25" t="s">
        <v>329</v>
      </c>
      <c r="E117" s="25" t="s">
        <v>328</v>
      </c>
      <c r="F117" s="25" t="s">
        <v>328</v>
      </c>
      <c r="G117" s="25" t="s">
        <v>328</v>
      </c>
      <c r="H117" s="25" t="s">
        <v>329</v>
      </c>
      <c r="I117" s="25" t="s">
        <v>328</v>
      </c>
      <c r="J117" s="25" t="s">
        <v>329</v>
      </c>
      <c r="K117" s="25" t="s">
        <v>329</v>
      </c>
      <c r="L117" s="25">
        <v>102498.6</v>
      </c>
      <c r="M117" s="25">
        <v>17132.189999999999</v>
      </c>
      <c r="N117" s="25" t="s">
        <v>328</v>
      </c>
      <c r="O117" s="25" t="s">
        <v>329</v>
      </c>
      <c r="P117" s="25" t="s">
        <v>329</v>
      </c>
      <c r="Q117" s="25" t="s">
        <v>328</v>
      </c>
      <c r="R117" s="25" t="s">
        <v>329</v>
      </c>
      <c r="S117" s="25" t="s">
        <v>328</v>
      </c>
    </row>
    <row r="118" spans="1:19" s="28" customFormat="1" ht="12.75" x14ac:dyDescent="0.2">
      <c r="A118" s="40" t="s">
        <v>23</v>
      </c>
    </row>
    <row r="119" spans="1:19" s="28" customFormat="1" ht="12.75" x14ac:dyDescent="0.2">
      <c r="A119" s="40" t="s">
        <v>92</v>
      </c>
    </row>
    <row r="120" spans="1:19" s="36" customFormat="1" ht="18.75" x14ac:dyDescent="0.3">
      <c r="A120" s="91" t="s">
        <v>324</v>
      </c>
      <c r="B120" s="86"/>
      <c r="C120" s="86"/>
      <c r="D120" s="86"/>
      <c r="E120" s="86"/>
      <c r="F120" s="86"/>
      <c r="G120" s="86"/>
      <c r="H120" s="86"/>
      <c r="I120" s="86"/>
      <c r="J120" s="86"/>
      <c r="K120" s="86"/>
      <c r="L120" s="86"/>
      <c r="M120" s="86"/>
      <c r="N120" s="86"/>
      <c r="O120" s="86"/>
      <c r="P120" s="86"/>
      <c r="Q120" s="86"/>
      <c r="R120" s="86"/>
      <c r="S120" s="86"/>
    </row>
    <row r="121" spans="1:19" s="36" customFormat="1" ht="18.75" x14ac:dyDescent="0.3">
      <c r="A121" s="82" t="s">
        <v>331</v>
      </c>
      <c r="B121" s="82"/>
      <c r="C121" s="82"/>
      <c r="D121" s="82"/>
      <c r="E121" s="82"/>
      <c r="F121" s="82"/>
      <c r="G121" s="82"/>
      <c r="H121" s="82"/>
      <c r="I121" s="82"/>
      <c r="J121" s="82"/>
      <c r="K121" s="82"/>
      <c r="L121" s="82"/>
      <c r="M121" s="82"/>
      <c r="N121" s="82"/>
      <c r="O121" s="82"/>
      <c r="P121" s="82"/>
      <c r="Q121" s="82"/>
      <c r="R121" s="82"/>
      <c r="S121" s="82"/>
    </row>
    <row r="122" spans="1:19" s="36" customFormat="1" ht="18.75" x14ac:dyDescent="0.3">
      <c r="A122" s="83" t="s">
        <v>35</v>
      </c>
      <c r="B122" s="83"/>
      <c r="C122" s="83"/>
      <c r="D122" s="83"/>
      <c r="E122" s="83"/>
      <c r="F122" s="83"/>
      <c r="G122" s="83"/>
      <c r="H122" s="83"/>
      <c r="I122" s="83"/>
      <c r="J122" s="83"/>
      <c r="K122" s="83"/>
      <c r="L122" s="83"/>
      <c r="M122" s="83"/>
      <c r="N122" s="83"/>
      <c r="O122" s="83"/>
      <c r="P122" s="83"/>
      <c r="Q122" s="83"/>
      <c r="R122" s="83"/>
      <c r="S122" s="83"/>
    </row>
    <row r="123" spans="1:19" s="49" customFormat="1" ht="57" x14ac:dyDescent="0.25">
      <c r="A123" s="53"/>
      <c r="B123" s="51" t="s">
        <v>285</v>
      </c>
      <c r="C123" s="52" t="s">
        <v>3</v>
      </c>
      <c r="D123" s="52" t="s">
        <v>4</v>
      </c>
      <c r="E123" s="52" t="s">
        <v>5</v>
      </c>
      <c r="F123" s="52" t="s">
        <v>6</v>
      </c>
      <c r="G123" s="52" t="s">
        <v>7</v>
      </c>
      <c r="H123" s="52" t="s">
        <v>8</v>
      </c>
      <c r="I123" s="52" t="s">
        <v>9</v>
      </c>
      <c r="J123" s="52" t="s">
        <v>10</v>
      </c>
      <c r="K123" s="52" t="str">
        <f>+K$5</f>
        <v>Olival</v>
      </c>
      <c r="L123" s="52" t="str">
        <f t="shared" ref="L123:S123" si="2">+L$5</f>
        <v>Bovinos de Leite</v>
      </c>
      <c r="M123" s="52" t="str">
        <f t="shared" si="2"/>
        <v>Bovinos de Carne</v>
      </c>
      <c r="N123" s="52" t="str">
        <f t="shared" si="2"/>
        <v>Ovinos e Caprinos</v>
      </c>
      <c r="O123" s="52" t="str">
        <f t="shared" si="2"/>
        <v>Suínos</v>
      </c>
      <c r="P123" s="52" t="str">
        <f t="shared" si="2"/>
        <v>Aves</v>
      </c>
      <c r="Q123" s="52" t="str">
        <f t="shared" si="2"/>
        <v>Policultura</v>
      </c>
      <c r="R123" s="52" t="str">
        <f t="shared" si="2"/>
        <v>Polipecuária</v>
      </c>
      <c r="S123" s="52" t="str">
        <f t="shared" si="2"/>
        <v>Mistas
Culturas e Pecuária</v>
      </c>
    </row>
    <row r="124" spans="1:19" x14ac:dyDescent="0.25">
      <c r="A124" s="15" t="s">
        <v>281</v>
      </c>
      <c r="B124" s="24">
        <v>17075.560000000001</v>
      </c>
      <c r="C124" s="25" t="s">
        <v>329</v>
      </c>
      <c r="D124" s="25" t="s">
        <v>329</v>
      </c>
      <c r="E124" s="25" t="s">
        <v>328</v>
      </c>
      <c r="F124" s="25" t="s">
        <v>328</v>
      </c>
      <c r="G124" s="25" t="s">
        <v>328</v>
      </c>
      <c r="H124" s="25" t="s">
        <v>329</v>
      </c>
      <c r="I124" s="25" t="s">
        <v>328</v>
      </c>
      <c r="J124" s="25" t="s">
        <v>329</v>
      </c>
      <c r="K124" s="25" t="s">
        <v>329</v>
      </c>
      <c r="L124" s="25">
        <v>24884.62</v>
      </c>
      <c r="M124" s="25">
        <v>15010.15</v>
      </c>
      <c r="N124" s="25" t="s">
        <v>328</v>
      </c>
      <c r="O124" s="25" t="s">
        <v>329</v>
      </c>
      <c r="P124" s="25" t="s">
        <v>329</v>
      </c>
      <c r="Q124" s="25" t="s">
        <v>328</v>
      </c>
      <c r="R124" s="25" t="s">
        <v>329</v>
      </c>
      <c r="S124" s="25" t="s">
        <v>328</v>
      </c>
    </row>
    <row r="125" spans="1:19" x14ac:dyDescent="0.25">
      <c r="A125" s="14" t="s">
        <v>236</v>
      </c>
      <c r="B125" s="24">
        <v>10903.64</v>
      </c>
      <c r="C125" s="25" t="s">
        <v>329</v>
      </c>
      <c r="D125" s="25" t="s">
        <v>329</v>
      </c>
      <c r="E125" s="25" t="s">
        <v>328</v>
      </c>
      <c r="F125" s="25" t="s">
        <v>328</v>
      </c>
      <c r="G125" s="25" t="s">
        <v>328</v>
      </c>
      <c r="H125" s="25" t="s">
        <v>329</v>
      </c>
      <c r="I125" s="25" t="s">
        <v>328</v>
      </c>
      <c r="J125" s="25" t="s">
        <v>329</v>
      </c>
      <c r="K125" s="25" t="s">
        <v>329</v>
      </c>
      <c r="L125" s="25">
        <v>19409.22</v>
      </c>
      <c r="M125" s="25">
        <v>6924.17</v>
      </c>
      <c r="N125" s="25" t="s">
        <v>328</v>
      </c>
      <c r="O125" s="25" t="s">
        <v>329</v>
      </c>
      <c r="P125" s="25" t="s">
        <v>329</v>
      </c>
      <c r="Q125" s="25" t="s">
        <v>328</v>
      </c>
      <c r="R125" s="25" t="s">
        <v>329</v>
      </c>
      <c r="S125" s="25" t="s">
        <v>328</v>
      </c>
    </row>
    <row r="126" spans="1:19" x14ac:dyDescent="0.25">
      <c r="A126" s="16" t="s">
        <v>269</v>
      </c>
      <c r="B126" s="24">
        <v>0</v>
      </c>
      <c r="C126" s="25" t="s">
        <v>329</v>
      </c>
      <c r="D126" s="25" t="s">
        <v>329</v>
      </c>
      <c r="E126" s="25" t="s">
        <v>328</v>
      </c>
      <c r="F126" s="25" t="s">
        <v>328</v>
      </c>
      <c r="G126" s="25" t="s">
        <v>328</v>
      </c>
      <c r="H126" s="25" t="s">
        <v>329</v>
      </c>
      <c r="I126" s="25" t="s">
        <v>328</v>
      </c>
      <c r="J126" s="25" t="s">
        <v>329</v>
      </c>
      <c r="K126" s="25" t="s">
        <v>329</v>
      </c>
      <c r="L126" s="25">
        <v>0</v>
      </c>
      <c r="M126" s="25">
        <v>0</v>
      </c>
      <c r="N126" s="25" t="s">
        <v>328</v>
      </c>
      <c r="O126" s="25" t="s">
        <v>329</v>
      </c>
      <c r="P126" s="25" t="s">
        <v>329</v>
      </c>
      <c r="Q126" s="25" t="s">
        <v>328</v>
      </c>
      <c r="R126" s="25" t="s">
        <v>329</v>
      </c>
      <c r="S126" s="25" t="s">
        <v>328</v>
      </c>
    </row>
    <row r="127" spans="1:19" x14ac:dyDescent="0.25">
      <c r="A127" s="16" t="s">
        <v>270</v>
      </c>
      <c r="B127" s="24">
        <v>0</v>
      </c>
      <c r="C127" s="25" t="s">
        <v>329</v>
      </c>
      <c r="D127" s="25" t="s">
        <v>329</v>
      </c>
      <c r="E127" s="25" t="s">
        <v>328</v>
      </c>
      <c r="F127" s="25" t="s">
        <v>328</v>
      </c>
      <c r="G127" s="25" t="s">
        <v>328</v>
      </c>
      <c r="H127" s="25" t="s">
        <v>329</v>
      </c>
      <c r="I127" s="25" t="s">
        <v>328</v>
      </c>
      <c r="J127" s="25" t="s">
        <v>329</v>
      </c>
      <c r="K127" s="25" t="s">
        <v>329</v>
      </c>
      <c r="L127" s="25">
        <v>0</v>
      </c>
      <c r="M127" s="25">
        <v>0</v>
      </c>
      <c r="N127" s="25" t="s">
        <v>328</v>
      </c>
      <c r="O127" s="25" t="s">
        <v>329</v>
      </c>
      <c r="P127" s="25" t="s">
        <v>329</v>
      </c>
      <c r="Q127" s="25" t="s">
        <v>328</v>
      </c>
      <c r="R127" s="25" t="s">
        <v>329</v>
      </c>
      <c r="S127" s="25" t="s">
        <v>328</v>
      </c>
    </row>
    <row r="128" spans="1:19" x14ac:dyDescent="0.25">
      <c r="A128" s="16" t="s">
        <v>271</v>
      </c>
      <c r="B128" s="24">
        <v>4033.11</v>
      </c>
      <c r="C128" s="25" t="s">
        <v>329</v>
      </c>
      <c r="D128" s="25" t="s">
        <v>329</v>
      </c>
      <c r="E128" s="25" t="s">
        <v>328</v>
      </c>
      <c r="F128" s="25" t="s">
        <v>328</v>
      </c>
      <c r="G128" s="25" t="s">
        <v>328</v>
      </c>
      <c r="H128" s="25" t="s">
        <v>329</v>
      </c>
      <c r="I128" s="25" t="s">
        <v>328</v>
      </c>
      <c r="J128" s="25" t="s">
        <v>329</v>
      </c>
      <c r="K128" s="25" t="s">
        <v>329</v>
      </c>
      <c r="L128" s="25">
        <v>2176.65</v>
      </c>
      <c r="M128" s="25">
        <v>6679.25</v>
      </c>
      <c r="N128" s="25" t="s">
        <v>328</v>
      </c>
      <c r="O128" s="25" t="s">
        <v>329</v>
      </c>
      <c r="P128" s="25" t="s">
        <v>329</v>
      </c>
      <c r="Q128" s="25" t="s">
        <v>328</v>
      </c>
      <c r="R128" s="25" t="s">
        <v>329</v>
      </c>
      <c r="S128" s="25" t="s">
        <v>328</v>
      </c>
    </row>
    <row r="129" spans="1:19" x14ac:dyDescent="0.25">
      <c r="A129" s="16" t="s">
        <v>272</v>
      </c>
      <c r="B129" s="24">
        <v>14.54</v>
      </c>
      <c r="C129" s="25" t="s">
        <v>329</v>
      </c>
      <c r="D129" s="25" t="s">
        <v>329</v>
      </c>
      <c r="E129" s="25" t="s">
        <v>328</v>
      </c>
      <c r="F129" s="25" t="s">
        <v>328</v>
      </c>
      <c r="G129" s="25" t="s">
        <v>328</v>
      </c>
      <c r="H129" s="25" t="s">
        <v>329</v>
      </c>
      <c r="I129" s="25" t="s">
        <v>328</v>
      </c>
      <c r="J129" s="25" t="s">
        <v>329</v>
      </c>
      <c r="K129" s="25" t="s">
        <v>329</v>
      </c>
      <c r="L129" s="25">
        <v>0</v>
      </c>
      <c r="M129" s="25">
        <v>3.95</v>
      </c>
      <c r="N129" s="25" t="s">
        <v>328</v>
      </c>
      <c r="O129" s="25" t="s">
        <v>329</v>
      </c>
      <c r="P129" s="25" t="s">
        <v>329</v>
      </c>
      <c r="Q129" s="25" t="s">
        <v>328</v>
      </c>
      <c r="R129" s="25" t="s">
        <v>329</v>
      </c>
      <c r="S129" s="25" t="s">
        <v>328</v>
      </c>
    </row>
    <row r="130" spans="1:19" x14ac:dyDescent="0.25">
      <c r="A130" s="16" t="s">
        <v>273</v>
      </c>
      <c r="B130" s="24">
        <v>6245.64</v>
      </c>
      <c r="C130" s="25" t="s">
        <v>329</v>
      </c>
      <c r="D130" s="25" t="s">
        <v>329</v>
      </c>
      <c r="E130" s="25" t="s">
        <v>328</v>
      </c>
      <c r="F130" s="25" t="s">
        <v>328</v>
      </c>
      <c r="G130" s="25" t="s">
        <v>328</v>
      </c>
      <c r="H130" s="25" t="s">
        <v>329</v>
      </c>
      <c r="I130" s="25" t="s">
        <v>328</v>
      </c>
      <c r="J130" s="25" t="s">
        <v>329</v>
      </c>
      <c r="K130" s="25" t="s">
        <v>329</v>
      </c>
      <c r="L130" s="25">
        <v>16855.03</v>
      </c>
      <c r="M130" s="25">
        <v>130.99</v>
      </c>
      <c r="N130" s="25" t="s">
        <v>328</v>
      </c>
      <c r="O130" s="25" t="s">
        <v>329</v>
      </c>
      <c r="P130" s="25" t="s">
        <v>329</v>
      </c>
      <c r="Q130" s="25" t="s">
        <v>328</v>
      </c>
      <c r="R130" s="25" t="s">
        <v>329</v>
      </c>
      <c r="S130" s="25" t="s">
        <v>328</v>
      </c>
    </row>
    <row r="131" spans="1:19" x14ac:dyDescent="0.25">
      <c r="A131" s="16" t="s">
        <v>4</v>
      </c>
      <c r="B131" s="24">
        <v>0</v>
      </c>
      <c r="C131" s="25" t="s">
        <v>329</v>
      </c>
      <c r="D131" s="25" t="s">
        <v>329</v>
      </c>
      <c r="E131" s="25" t="s">
        <v>328</v>
      </c>
      <c r="F131" s="25" t="s">
        <v>328</v>
      </c>
      <c r="G131" s="25" t="s">
        <v>328</v>
      </c>
      <c r="H131" s="25" t="s">
        <v>329</v>
      </c>
      <c r="I131" s="25" t="s">
        <v>328</v>
      </c>
      <c r="J131" s="25" t="s">
        <v>329</v>
      </c>
      <c r="K131" s="25" t="s">
        <v>329</v>
      </c>
      <c r="L131" s="25">
        <v>0</v>
      </c>
      <c r="M131" s="25">
        <v>0</v>
      </c>
      <c r="N131" s="25" t="s">
        <v>328</v>
      </c>
      <c r="O131" s="25" t="s">
        <v>329</v>
      </c>
      <c r="P131" s="25" t="s">
        <v>329</v>
      </c>
      <c r="Q131" s="25" t="s">
        <v>328</v>
      </c>
      <c r="R131" s="25" t="s">
        <v>329</v>
      </c>
      <c r="S131" s="25" t="s">
        <v>328</v>
      </c>
    </row>
    <row r="132" spans="1:19" x14ac:dyDescent="0.25">
      <c r="A132" s="16" t="s">
        <v>274</v>
      </c>
      <c r="B132" s="24">
        <v>0</v>
      </c>
      <c r="C132" s="25" t="s">
        <v>329</v>
      </c>
      <c r="D132" s="25" t="s">
        <v>329</v>
      </c>
      <c r="E132" s="25" t="s">
        <v>328</v>
      </c>
      <c r="F132" s="25" t="s">
        <v>328</v>
      </c>
      <c r="G132" s="25" t="s">
        <v>328</v>
      </c>
      <c r="H132" s="25" t="s">
        <v>329</v>
      </c>
      <c r="I132" s="25" t="s">
        <v>328</v>
      </c>
      <c r="J132" s="25" t="s">
        <v>329</v>
      </c>
      <c r="K132" s="25" t="s">
        <v>329</v>
      </c>
      <c r="L132" s="25">
        <v>0</v>
      </c>
      <c r="M132" s="25">
        <v>0</v>
      </c>
      <c r="N132" s="25" t="s">
        <v>328</v>
      </c>
      <c r="O132" s="25" t="s">
        <v>329</v>
      </c>
      <c r="P132" s="25" t="s">
        <v>329</v>
      </c>
      <c r="Q132" s="25" t="s">
        <v>328</v>
      </c>
      <c r="R132" s="25" t="s">
        <v>329</v>
      </c>
      <c r="S132" s="25" t="s">
        <v>328</v>
      </c>
    </row>
    <row r="133" spans="1:19" x14ac:dyDescent="0.25">
      <c r="A133" s="16" t="s">
        <v>275</v>
      </c>
      <c r="B133" s="24">
        <v>239.02</v>
      </c>
      <c r="C133" s="25" t="s">
        <v>329</v>
      </c>
      <c r="D133" s="25" t="s">
        <v>329</v>
      </c>
      <c r="E133" s="25" t="s">
        <v>328</v>
      </c>
      <c r="F133" s="25" t="s">
        <v>328</v>
      </c>
      <c r="G133" s="25" t="s">
        <v>328</v>
      </c>
      <c r="H133" s="25" t="s">
        <v>329</v>
      </c>
      <c r="I133" s="25" t="s">
        <v>328</v>
      </c>
      <c r="J133" s="25" t="s">
        <v>329</v>
      </c>
      <c r="K133" s="25" t="s">
        <v>329</v>
      </c>
      <c r="L133" s="25">
        <v>69.63</v>
      </c>
      <c r="M133" s="25">
        <v>84.49</v>
      </c>
      <c r="N133" s="25" t="s">
        <v>328</v>
      </c>
      <c r="O133" s="25" t="s">
        <v>329</v>
      </c>
      <c r="P133" s="25" t="s">
        <v>329</v>
      </c>
      <c r="Q133" s="25" t="s">
        <v>328</v>
      </c>
      <c r="R133" s="25" t="s">
        <v>329</v>
      </c>
      <c r="S133" s="25" t="s">
        <v>328</v>
      </c>
    </row>
    <row r="134" spans="1:19" x14ac:dyDescent="0.25">
      <c r="A134" s="16" t="s">
        <v>276</v>
      </c>
      <c r="B134" s="24">
        <v>371.33</v>
      </c>
      <c r="C134" s="25" t="s">
        <v>329</v>
      </c>
      <c r="D134" s="25" t="s">
        <v>329</v>
      </c>
      <c r="E134" s="25" t="s">
        <v>328</v>
      </c>
      <c r="F134" s="25" t="s">
        <v>328</v>
      </c>
      <c r="G134" s="25" t="s">
        <v>328</v>
      </c>
      <c r="H134" s="25" t="s">
        <v>329</v>
      </c>
      <c r="I134" s="25" t="s">
        <v>328</v>
      </c>
      <c r="J134" s="25" t="s">
        <v>329</v>
      </c>
      <c r="K134" s="25" t="s">
        <v>329</v>
      </c>
      <c r="L134" s="25">
        <v>307.92</v>
      </c>
      <c r="M134" s="25">
        <v>25.49</v>
      </c>
      <c r="N134" s="25" t="s">
        <v>328</v>
      </c>
      <c r="O134" s="25" t="s">
        <v>329</v>
      </c>
      <c r="P134" s="25" t="s">
        <v>329</v>
      </c>
      <c r="Q134" s="25" t="s">
        <v>328</v>
      </c>
      <c r="R134" s="25" t="s">
        <v>329</v>
      </c>
      <c r="S134" s="25" t="s">
        <v>328</v>
      </c>
    </row>
    <row r="135" spans="1:19" x14ac:dyDescent="0.25">
      <c r="A135" s="31"/>
      <c r="B135" s="24">
        <v>0.03</v>
      </c>
      <c r="C135" s="25" t="s">
        <v>329</v>
      </c>
      <c r="D135" s="25" t="s">
        <v>329</v>
      </c>
      <c r="E135" s="25" t="s">
        <v>328</v>
      </c>
      <c r="F135" s="25" t="s">
        <v>328</v>
      </c>
      <c r="G135" s="25" t="s">
        <v>328</v>
      </c>
      <c r="H135" s="25" t="s">
        <v>329</v>
      </c>
      <c r="I135" s="25" t="s">
        <v>328</v>
      </c>
      <c r="J135" s="25" t="s">
        <v>329</v>
      </c>
      <c r="K135" s="25" t="s">
        <v>329</v>
      </c>
      <c r="L135" s="25">
        <v>0.04</v>
      </c>
      <c r="M135" s="25">
        <v>0.03</v>
      </c>
      <c r="N135" s="25" t="s">
        <v>328</v>
      </c>
      <c r="O135" s="25" t="s">
        <v>329</v>
      </c>
      <c r="P135" s="25" t="s">
        <v>329</v>
      </c>
      <c r="Q135" s="25" t="s">
        <v>328</v>
      </c>
      <c r="R135" s="25" t="s">
        <v>329</v>
      </c>
      <c r="S135" s="25" t="s">
        <v>328</v>
      </c>
    </row>
    <row r="136" spans="1:19" x14ac:dyDescent="0.25">
      <c r="A136" s="31"/>
      <c r="B136" s="24">
        <v>0.03</v>
      </c>
      <c r="C136" s="25" t="s">
        <v>329</v>
      </c>
      <c r="D136" s="25" t="s">
        <v>329</v>
      </c>
      <c r="E136" s="25" t="s">
        <v>328</v>
      </c>
      <c r="F136" s="25" t="s">
        <v>328</v>
      </c>
      <c r="G136" s="25" t="s">
        <v>328</v>
      </c>
      <c r="H136" s="25" t="s">
        <v>329</v>
      </c>
      <c r="I136" s="25" t="s">
        <v>328</v>
      </c>
      <c r="J136" s="25" t="s">
        <v>329</v>
      </c>
      <c r="K136" s="25" t="s">
        <v>329</v>
      </c>
      <c r="L136" s="25">
        <v>0.04</v>
      </c>
      <c r="M136" s="25">
        <v>0.03</v>
      </c>
      <c r="N136" s="25" t="s">
        <v>328</v>
      </c>
      <c r="O136" s="25" t="s">
        <v>329</v>
      </c>
      <c r="P136" s="25" t="s">
        <v>329</v>
      </c>
      <c r="Q136" s="25" t="s">
        <v>328</v>
      </c>
      <c r="R136" s="25" t="s">
        <v>329</v>
      </c>
      <c r="S136" s="25" t="s">
        <v>328</v>
      </c>
    </row>
    <row r="137" spans="1:19" x14ac:dyDescent="0.25">
      <c r="A137" s="14" t="s">
        <v>237</v>
      </c>
      <c r="B137" s="24">
        <v>6171.92</v>
      </c>
      <c r="C137" s="25" t="s">
        <v>329</v>
      </c>
      <c r="D137" s="25" t="s">
        <v>329</v>
      </c>
      <c r="E137" s="25" t="s">
        <v>328</v>
      </c>
      <c r="F137" s="25" t="s">
        <v>328</v>
      </c>
      <c r="G137" s="25" t="s">
        <v>328</v>
      </c>
      <c r="H137" s="25" t="s">
        <v>329</v>
      </c>
      <c r="I137" s="25" t="s">
        <v>328</v>
      </c>
      <c r="J137" s="25" t="s">
        <v>329</v>
      </c>
      <c r="K137" s="25" t="s">
        <v>329</v>
      </c>
      <c r="L137" s="25">
        <v>5475.4</v>
      </c>
      <c r="M137" s="25">
        <v>8085.98</v>
      </c>
      <c r="N137" s="25" t="s">
        <v>328</v>
      </c>
      <c r="O137" s="25" t="s">
        <v>329</v>
      </c>
      <c r="P137" s="25" t="s">
        <v>329</v>
      </c>
      <c r="Q137" s="25" t="s">
        <v>328</v>
      </c>
      <c r="R137" s="25" t="s">
        <v>329</v>
      </c>
      <c r="S137" s="25" t="s">
        <v>328</v>
      </c>
    </row>
    <row r="138" spans="1:19" x14ac:dyDescent="0.25">
      <c r="A138" s="16" t="s">
        <v>280</v>
      </c>
      <c r="B138" s="24">
        <v>3230.18</v>
      </c>
      <c r="C138" s="25" t="s">
        <v>329</v>
      </c>
      <c r="D138" s="25" t="s">
        <v>329</v>
      </c>
      <c r="E138" s="25" t="s">
        <v>328</v>
      </c>
      <c r="F138" s="25" t="s">
        <v>328</v>
      </c>
      <c r="G138" s="25" t="s">
        <v>328</v>
      </c>
      <c r="H138" s="25" t="s">
        <v>329</v>
      </c>
      <c r="I138" s="25" t="s">
        <v>328</v>
      </c>
      <c r="J138" s="25" t="s">
        <v>329</v>
      </c>
      <c r="K138" s="25" t="s">
        <v>329</v>
      </c>
      <c r="L138" s="25">
        <v>3811.81</v>
      </c>
      <c r="M138" s="25">
        <v>3616.88</v>
      </c>
      <c r="N138" s="25" t="s">
        <v>328</v>
      </c>
      <c r="O138" s="25" t="s">
        <v>329</v>
      </c>
      <c r="P138" s="25" t="s">
        <v>329</v>
      </c>
      <c r="Q138" s="25" t="s">
        <v>328</v>
      </c>
      <c r="R138" s="25" t="s">
        <v>329</v>
      </c>
      <c r="S138" s="25" t="s">
        <v>328</v>
      </c>
    </row>
    <row r="139" spans="1:19" x14ac:dyDescent="0.25">
      <c r="A139" s="16" t="s">
        <v>277</v>
      </c>
      <c r="B139" s="24">
        <v>2859.01</v>
      </c>
      <c r="C139" s="25" t="s">
        <v>329</v>
      </c>
      <c r="D139" s="25" t="s">
        <v>329</v>
      </c>
      <c r="E139" s="25" t="s">
        <v>328</v>
      </c>
      <c r="F139" s="25" t="s">
        <v>328</v>
      </c>
      <c r="G139" s="25" t="s">
        <v>328</v>
      </c>
      <c r="H139" s="25" t="s">
        <v>329</v>
      </c>
      <c r="I139" s="25" t="s">
        <v>328</v>
      </c>
      <c r="J139" s="25" t="s">
        <v>329</v>
      </c>
      <c r="K139" s="25" t="s">
        <v>329</v>
      </c>
      <c r="L139" s="25">
        <v>1663.59</v>
      </c>
      <c r="M139" s="25">
        <v>4438.92</v>
      </c>
      <c r="N139" s="25" t="s">
        <v>328</v>
      </c>
      <c r="O139" s="25" t="s">
        <v>329</v>
      </c>
      <c r="P139" s="25" t="s">
        <v>329</v>
      </c>
      <c r="Q139" s="25" t="s">
        <v>328</v>
      </c>
      <c r="R139" s="25" t="s">
        <v>329</v>
      </c>
      <c r="S139" s="25" t="s">
        <v>328</v>
      </c>
    </row>
    <row r="140" spans="1:19" x14ac:dyDescent="0.25">
      <c r="A140" s="16" t="s">
        <v>278</v>
      </c>
      <c r="B140" s="24">
        <v>0</v>
      </c>
      <c r="C140" s="25" t="s">
        <v>329</v>
      </c>
      <c r="D140" s="25" t="s">
        <v>329</v>
      </c>
      <c r="E140" s="25" t="s">
        <v>328</v>
      </c>
      <c r="F140" s="25" t="s">
        <v>328</v>
      </c>
      <c r="G140" s="25" t="s">
        <v>328</v>
      </c>
      <c r="H140" s="25" t="s">
        <v>329</v>
      </c>
      <c r="I140" s="25" t="s">
        <v>328</v>
      </c>
      <c r="J140" s="25" t="s">
        <v>329</v>
      </c>
      <c r="K140" s="25" t="s">
        <v>329</v>
      </c>
      <c r="L140" s="25">
        <v>0</v>
      </c>
      <c r="M140" s="25">
        <v>0</v>
      </c>
      <c r="N140" s="25" t="s">
        <v>328</v>
      </c>
      <c r="O140" s="25" t="s">
        <v>329</v>
      </c>
      <c r="P140" s="25" t="s">
        <v>329</v>
      </c>
      <c r="Q140" s="25" t="s">
        <v>328</v>
      </c>
      <c r="R140" s="25" t="s">
        <v>329</v>
      </c>
      <c r="S140" s="25" t="s">
        <v>328</v>
      </c>
    </row>
    <row r="141" spans="1:19" x14ac:dyDescent="0.25">
      <c r="A141" s="16" t="s">
        <v>279</v>
      </c>
      <c r="B141" s="24">
        <v>82.72</v>
      </c>
      <c r="C141" s="25" t="s">
        <v>329</v>
      </c>
      <c r="D141" s="25" t="s">
        <v>329</v>
      </c>
      <c r="E141" s="25" t="s">
        <v>328</v>
      </c>
      <c r="F141" s="25" t="s">
        <v>328</v>
      </c>
      <c r="G141" s="25" t="s">
        <v>328</v>
      </c>
      <c r="H141" s="25" t="s">
        <v>329</v>
      </c>
      <c r="I141" s="25" t="s">
        <v>328</v>
      </c>
      <c r="J141" s="25" t="s">
        <v>329</v>
      </c>
      <c r="K141" s="25" t="s">
        <v>329</v>
      </c>
      <c r="L141" s="25">
        <v>0</v>
      </c>
      <c r="M141" s="25">
        <v>30.18</v>
      </c>
      <c r="N141" s="25" t="s">
        <v>328</v>
      </c>
      <c r="O141" s="25" t="s">
        <v>329</v>
      </c>
      <c r="P141" s="25" t="s">
        <v>329</v>
      </c>
      <c r="Q141" s="25" t="s">
        <v>328</v>
      </c>
      <c r="R141" s="25" t="s">
        <v>329</v>
      </c>
      <c r="S141" s="25" t="s">
        <v>328</v>
      </c>
    </row>
    <row r="142" spans="1:19" x14ac:dyDescent="0.25">
      <c r="A142" s="14" t="s">
        <v>238</v>
      </c>
      <c r="B142" s="24">
        <v>0</v>
      </c>
      <c r="C142" s="25" t="s">
        <v>329</v>
      </c>
      <c r="D142" s="25" t="s">
        <v>329</v>
      </c>
      <c r="E142" s="25" t="s">
        <v>328</v>
      </c>
      <c r="F142" s="25" t="s">
        <v>328</v>
      </c>
      <c r="G142" s="25" t="s">
        <v>328</v>
      </c>
      <c r="H142" s="25" t="s">
        <v>329</v>
      </c>
      <c r="I142" s="25" t="s">
        <v>328</v>
      </c>
      <c r="J142" s="25" t="s">
        <v>329</v>
      </c>
      <c r="K142" s="25" t="s">
        <v>329</v>
      </c>
      <c r="L142" s="25">
        <v>0</v>
      </c>
      <c r="M142" s="25">
        <v>0</v>
      </c>
      <c r="N142" s="25" t="s">
        <v>328</v>
      </c>
      <c r="O142" s="25" t="s">
        <v>329</v>
      </c>
      <c r="P142" s="25" t="s">
        <v>329</v>
      </c>
      <c r="Q142" s="25" t="s">
        <v>328</v>
      </c>
      <c r="R142" s="25" t="s">
        <v>329</v>
      </c>
      <c r="S142" s="25" t="s">
        <v>328</v>
      </c>
    </row>
    <row r="143" spans="1:19" s="28" customFormat="1" ht="12.75" x14ac:dyDescent="0.2">
      <c r="A143" s="40" t="s">
        <v>23</v>
      </c>
      <c r="B143" s="40"/>
      <c r="C143" s="40"/>
      <c r="D143" s="40"/>
      <c r="E143" s="40"/>
      <c r="F143" s="40"/>
      <c r="G143" s="40"/>
      <c r="H143" s="40"/>
      <c r="I143" s="40"/>
      <c r="J143" s="40"/>
    </row>
    <row r="144" spans="1:19" s="28" customFormat="1" ht="12.75" x14ac:dyDescent="0.2">
      <c r="A144" s="40" t="s">
        <v>92</v>
      </c>
      <c r="B144" s="40"/>
      <c r="C144" s="40"/>
      <c r="D144" s="40"/>
      <c r="E144" s="40"/>
      <c r="F144" s="40"/>
      <c r="G144" s="40"/>
      <c r="H144" s="40"/>
      <c r="I144" s="40"/>
      <c r="J144" s="40"/>
    </row>
    <row r="146" spans="1:19" s="36" customFormat="1" ht="18.75" x14ac:dyDescent="0.3">
      <c r="A146" s="87" t="s">
        <v>325</v>
      </c>
      <c r="B146" s="88"/>
      <c r="C146" s="88"/>
      <c r="D146" s="88"/>
      <c r="E146" s="88"/>
      <c r="F146" s="88"/>
      <c r="G146" s="88"/>
      <c r="H146" s="88"/>
      <c r="I146" s="88"/>
      <c r="J146" s="88"/>
      <c r="K146" s="88"/>
      <c r="L146" s="88"/>
      <c r="M146" s="88"/>
      <c r="N146" s="88"/>
      <c r="O146" s="88"/>
      <c r="P146" s="88"/>
      <c r="Q146" s="88"/>
      <c r="R146" s="88"/>
      <c r="S146" s="88"/>
    </row>
    <row r="147" spans="1:19" s="36" customFormat="1" ht="18.75" x14ac:dyDescent="0.3">
      <c r="A147" s="82" t="s">
        <v>331</v>
      </c>
      <c r="B147" s="82"/>
      <c r="C147" s="82"/>
      <c r="D147" s="82"/>
      <c r="E147" s="82"/>
      <c r="F147" s="82"/>
      <c r="G147" s="82"/>
      <c r="H147" s="82"/>
      <c r="I147" s="82"/>
      <c r="J147" s="82"/>
      <c r="K147" s="82"/>
      <c r="L147" s="82"/>
      <c r="M147" s="82"/>
      <c r="N147" s="82"/>
      <c r="O147" s="82"/>
      <c r="P147" s="82"/>
      <c r="Q147" s="82"/>
      <c r="R147" s="82"/>
      <c r="S147" s="82"/>
    </row>
    <row r="148" spans="1:19" s="36" customFormat="1" ht="18.75" x14ac:dyDescent="0.3">
      <c r="A148" s="90" t="s">
        <v>35</v>
      </c>
      <c r="B148" s="90"/>
      <c r="C148" s="90"/>
      <c r="D148" s="90"/>
      <c r="E148" s="90"/>
      <c r="F148" s="90"/>
      <c r="G148" s="90"/>
      <c r="H148" s="90"/>
      <c r="I148" s="90"/>
      <c r="J148" s="90"/>
      <c r="K148" s="90"/>
      <c r="L148" s="90"/>
      <c r="M148" s="90"/>
      <c r="N148" s="90"/>
      <c r="O148" s="90"/>
      <c r="P148" s="90"/>
      <c r="Q148" s="90"/>
      <c r="R148" s="90"/>
      <c r="S148" s="90"/>
    </row>
    <row r="149" spans="1:19" s="37" customFormat="1" ht="60" x14ac:dyDescent="0.25">
      <c r="A149" s="38"/>
      <c r="B149" s="19" t="s">
        <v>285</v>
      </c>
      <c r="C149" s="18" t="s">
        <v>3</v>
      </c>
      <c r="D149" s="18" t="s">
        <v>4</v>
      </c>
      <c r="E149" s="18" t="s">
        <v>5</v>
      </c>
      <c r="F149" s="18" t="s">
        <v>6</v>
      </c>
      <c r="G149" s="18" t="s">
        <v>7</v>
      </c>
      <c r="H149" s="18" t="s">
        <v>8</v>
      </c>
      <c r="I149" s="18" t="s">
        <v>9</v>
      </c>
      <c r="J149" s="18" t="s">
        <v>10</v>
      </c>
      <c r="K149" s="18" t="str">
        <f>+K$5</f>
        <v>Olival</v>
      </c>
      <c r="L149" s="18" t="str">
        <f t="shared" ref="L149:S149" si="3">+L$5</f>
        <v>Bovinos de Leite</v>
      </c>
      <c r="M149" s="18" t="str">
        <f t="shared" si="3"/>
        <v>Bovinos de Carne</v>
      </c>
      <c r="N149" s="18" t="str">
        <f t="shared" si="3"/>
        <v>Ovinos e Caprinos</v>
      </c>
      <c r="O149" s="18" t="str">
        <f t="shared" si="3"/>
        <v>Suínos</v>
      </c>
      <c r="P149" s="18" t="str">
        <f t="shared" si="3"/>
        <v>Aves</v>
      </c>
      <c r="Q149" s="18" t="str">
        <f t="shared" si="3"/>
        <v>Policultura</v>
      </c>
      <c r="R149" s="18" t="str">
        <f t="shared" si="3"/>
        <v>Polipecuária</v>
      </c>
      <c r="S149" s="18" t="str">
        <f t="shared" si="3"/>
        <v>Mistas
Culturas e Pecuária</v>
      </c>
    </row>
    <row r="150" spans="1:19" s="35" customFormat="1" x14ac:dyDescent="0.25">
      <c r="A150" s="14" t="s">
        <v>77</v>
      </c>
      <c r="B150" s="24">
        <v>85852.33</v>
      </c>
      <c r="C150" s="25" t="s">
        <v>329</v>
      </c>
      <c r="D150" s="25" t="s">
        <v>329</v>
      </c>
      <c r="E150" s="25" t="s">
        <v>328</v>
      </c>
      <c r="F150" s="25" t="s">
        <v>328</v>
      </c>
      <c r="G150" s="25" t="s">
        <v>328</v>
      </c>
      <c r="H150" s="25" t="s">
        <v>329</v>
      </c>
      <c r="I150" s="25" t="s">
        <v>328</v>
      </c>
      <c r="J150" s="25" t="s">
        <v>329</v>
      </c>
      <c r="K150" s="25" t="s">
        <v>329</v>
      </c>
      <c r="L150" s="25">
        <v>119116.92</v>
      </c>
      <c r="M150" s="25">
        <v>63748.92</v>
      </c>
      <c r="N150" s="25" t="s">
        <v>328</v>
      </c>
      <c r="O150" s="25" t="s">
        <v>329</v>
      </c>
      <c r="P150" s="25" t="s">
        <v>329</v>
      </c>
      <c r="Q150" s="25" t="s">
        <v>328</v>
      </c>
      <c r="R150" s="25" t="s">
        <v>329</v>
      </c>
      <c r="S150" s="25" t="s">
        <v>328</v>
      </c>
    </row>
    <row r="151" spans="1:19" x14ac:dyDescent="0.25">
      <c r="A151" s="16" t="s">
        <v>78</v>
      </c>
      <c r="B151" s="24">
        <v>75811.320000000007</v>
      </c>
      <c r="C151" s="25" t="s">
        <v>329</v>
      </c>
      <c r="D151" s="25" t="s">
        <v>329</v>
      </c>
      <c r="E151" s="25" t="s">
        <v>328</v>
      </c>
      <c r="F151" s="25" t="s">
        <v>328</v>
      </c>
      <c r="G151" s="25" t="s">
        <v>328</v>
      </c>
      <c r="H151" s="25" t="s">
        <v>329</v>
      </c>
      <c r="I151" s="25" t="s">
        <v>328</v>
      </c>
      <c r="J151" s="25" t="s">
        <v>329</v>
      </c>
      <c r="K151" s="25" t="s">
        <v>329</v>
      </c>
      <c r="L151" s="25">
        <v>105258.26</v>
      </c>
      <c r="M151" s="25">
        <v>58371.47</v>
      </c>
      <c r="N151" s="25" t="s">
        <v>328</v>
      </c>
      <c r="O151" s="25" t="s">
        <v>329</v>
      </c>
      <c r="P151" s="25" t="s">
        <v>329</v>
      </c>
      <c r="Q151" s="25" t="s">
        <v>328</v>
      </c>
      <c r="R151" s="25" t="s">
        <v>329</v>
      </c>
      <c r="S151" s="25" t="s">
        <v>328</v>
      </c>
    </row>
    <row r="152" spans="1:19" x14ac:dyDescent="0.25">
      <c r="A152" s="16" t="s">
        <v>79</v>
      </c>
      <c r="B152" s="24">
        <v>258.37</v>
      </c>
      <c r="C152" s="25" t="s">
        <v>329</v>
      </c>
      <c r="D152" s="25" t="s">
        <v>329</v>
      </c>
      <c r="E152" s="25" t="s">
        <v>328</v>
      </c>
      <c r="F152" s="25" t="s">
        <v>328</v>
      </c>
      <c r="G152" s="25" t="s">
        <v>328</v>
      </c>
      <c r="H152" s="25" t="s">
        <v>329</v>
      </c>
      <c r="I152" s="25" t="s">
        <v>328</v>
      </c>
      <c r="J152" s="25" t="s">
        <v>329</v>
      </c>
      <c r="K152" s="25" t="s">
        <v>329</v>
      </c>
      <c r="L152" s="25">
        <v>125.94</v>
      </c>
      <c r="M152" s="25">
        <v>341.09</v>
      </c>
      <c r="N152" s="25" t="s">
        <v>328</v>
      </c>
      <c r="O152" s="25" t="s">
        <v>329</v>
      </c>
      <c r="P152" s="25" t="s">
        <v>329</v>
      </c>
      <c r="Q152" s="25" t="s">
        <v>328</v>
      </c>
      <c r="R152" s="25" t="s">
        <v>329</v>
      </c>
      <c r="S152" s="25" t="s">
        <v>328</v>
      </c>
    </row>
    <row r="153" spans="1:19" x14ac:dyDescent="0.25">
      <c r="A153" s="16" t="s">
        <v>80</v>
      </c>
      <c r="B153" s="24">
        <v>2208.36</v>
      </c>
      <c r="C153" s="25" t="s">
        <v>329</v>
      </c>
      <c r="D153" s="25" t="s">
        <v>329</v>
      </c>
      <c r="E153" s="25" t="s">
        <v>328</v>
      </c>
      <c r="F153" s="25" t="s">
        <v>328</v>
      </c>
      <c r="G153" s="25" t="s">
        <v>328</v>
      </c>
      <c r="H153" s="25" t="s">
        <v>329</v>
      </c>
      <c r="I153" s="25" t="s">
        <v>328</v>
      </c>
      <c r="J153" s="25" t="s">
        <v>329</v>
      </c>
      <c r="K153" s="25" t="s">
        <v>329</v>
      </c>
      <c r="L153" s="25">
        <v>301.56</v>
      </c>
      <c r="M153" s="25">
        <v>1112.48</v>
      </c>
      <c r="N153" s="25" t="s">
        <v>328</v>
      </c>
      <c r="O153" s="25" t="s">
        <v>329</v>
      </c>
      <c r="P153" s="25" t="s">
        <v>329</v>
      </c>
      <c r="Q153" s="25" t="s">
        <v>328</v>
      </c>
      <c r="R153" s="25" t="s">
        <v>329</v>
      </c>
      <c r="S153" s="25" t="s">
        <v>328</v>
      </c>
    </row>
    <row r="154" spans="1:19" x14ac:dyDescent="0.25">
      <c r="A154" s="16" t="s">
        <v>81</v>
      </c>
      <c r="B154" s="24">
        <v>7324.88</v>
      </c>
      <c r="C154" s="25" t="s">
        <v>329</v>
      </c>
      <c r="D154" s="25" t="s">
        <v>329</v>
      </c>
      <c r="E154" s="25" t="s">
        <v>328</v>
      </c>
      <c r="F154" s="25" t="s">
        <v>328</v>
      </c>
      <c r="G154" s="25" t="s">
        <v>328</v>
      </c>
      <c r="H154" s="25" t="s">
        <v>329</v>
      </c>
      <c r="I154" s="25" t="s">
        <v>328</v>
      </c>
      <c r="J154" s="25" t="s">
        <v>329</v>
      </c>
      <c r="K154" s="25" t="s">
        <v>329</v>
      </c>
      <c r="L154" s="25">
        <v>12814.65</v>
      </c>
      <c r="M154" s="25">
        <v>3884.07</v>
      </c>
      <c r="N154" s="25" t="s">
        <v>328</v>
      </c>
      <c r="O154" s="25" t="s">
        <v>329</v>
      </c>
      <c r="P154" s="25" t="s">
        <v>329</v>
      </c>
      <c r="Q154" s="25" t="s">
        <v>328</v>
      </c>
      <c r="R154" s="25" t="s">
        <v>329</v>
      </c>
      <c r="S154" s="25" t="s">
        <v>328</v>
      </c>
    </row>
    <row r="155" spans="1:19" s="35" customFormat="1" x14ac:dyDescent="0.25">
      <c r="A155" s="14" t="s">
        <v>82</v>
      </c>
      <c r="B155" s="24">
        <v>57664.32</v>
      </c>
      <c r="C155" s="25" t="s">
        <v>329</v>
      </c>
      <c r="D155" s="25" t="s">
        <v>329</v>
      </c>
      <c r="E155" s="25" t="s">
        <v>328</v>
      </c>
      <c r="F155" s="25" t="s">
        <v>328</v>
      </c>
      <c r="G155" s="25" t="s">
        <v>328</v>
      </c>
      <c r="H155" s="25" t="s">
        <v>329</v>
      </c>
      <c r="I155" s="25" t="s">
        <v>328</v>
      </c>
      <c r="J155" s="25" t="s">
        <v>329</v>
      </c>
      <c r="K155" s="25" t="s">
        <v>329</v>
      </c>
      <c r="L155" s="25">
        <v>97857.29</v>
      </c>
      <c r="M155" s="25">
        <v>39829.050000000003</v>
      </c>
      <c r="N155" s="25" t="s">
        <v>328</v>
      </c>
      <c r="O155" s="25" t="s">
        <v>329</v>
      </c>
      <c r="P155" s="25" t="s">
        <v>329</v>
      </c>
      <c r="Q155" s="25" t="s">
        <v>328</v>
      </c>
      <c r="R155" s="25" t="s">
        <v>329</v>
      </c>
      <c r="S155" s="25" t="s">
        <v>328</v>
      </c>
    </row>
    <row r="156" spans="1:19" x14ac:dyDescent="0.25">
      <c r="A156" s="16" t="s">
        <v>83</v>
      </c>
      <c r="B156" s="24">
        <v>18106.669999999998</v>
      </c>
      <c r="C156" s="25" t="s">
        <v>329</v>
      </c>
      <c r="D156" s="25" t="s">
        <v>329</v>
      </c>
      <c r="E156" s="25" t="s">
        <v>328</v>
      </c>
      <c r="F156" s="25" t="s">
        <v>328</v>
      </c>
      <c r="G156" s="25" t="s">
        <v>328</v>
      </c>
      <c r="H156" s="25" t="s">
        <v>329</v>
      </c>
      <c r="I156" s="25" t="s">
        <v>328</v>
      </c>
      <c r="J156" s="25" t="s">
        <v>329</v>
      </c>
      <c r="K156" s="25" t="s">
        <v>329</v>
      </c>
      <c r="L156" s="25">
        <v>28977.83</v>
      </c>
      <c r="M156" s="25">
        <v>12173.92</v>
      </c>
      <c r="N156" s="25" t="s">
        <v>328</v>
      </c>
      <c r="O156" s="25" t="s">
        <v>329</v>
      </c>
      <c r="P156" s="25" t="s">
        <v>329</v>
      </c>
      <c r="Q156" s="25" t="s">
        <v>328</v>
      </c>
      <c r="R156" s="25" t="s">
        <v>329</v>
      </c>
      <c r="S156" s="25" t="s">
        <v>328</v>
      </c>
    </row>
    <row r="157" spans="1:19" x14ac:dyDescent="0.25">
      <c r="A157" s="16" t="s">
        <v>84</v>
      </c>
      <c r="B157" s="24">
        <v>29381.08</v>
      </c>
      <c r="C157" s="25" t="s">
        <v>329</v>
      </c>
      <c r="D157" s="25" t="s">
        <v>329</v>
      </c>
      <c r="E157" s="25" t="s">
        <v>328</v>
      </c>
      <c r="F157" s="25" t="s">
        <v>328</v>
      </c>
      <c r="G157" s="25" t="s">
        <v>328</v>
      </c>
      <c r="H157" s="25" t="s">
        <v>329</v>
      </c>
      <c r="I157" s="25" t="s">
        <v>328</v>
      </c>
      <c r="J157" s="25" t="s">
        <v>329</v>
      </c>
      <c r="K157" s="25" t="s">
        <v>329</v>
      </c>
      <c r="L157" s="25">
        <v>51695.09</v>
      </c>
      <c r="M157" s="25">
        <v>20989.95</v>
      </c>
      <c r="N157" s="25" t="s">
        <v>328</v>
      </c>
      <c r="O157" s="25" t="s">
        <v>329</v>
      </c>
      <c r="P157" s="25" t="s">
        <v>329</v>
      </c>
      <c r="Q157" s="25" t="s">
        <v>328</v>
      </c>
      <c r="R157" s="25" t="s">
        <v>329</v>
      </c>
      <c r="S157" s="25" t="s">
        <v>328</v>
      </c>
    </row>
    <row r="158" spans="1:19" x14ac:dyDescent="0.25">
      <c r="A158" s="16" t="s">
        <v>85</v>
      </c>
      <c r="B158" s="24">
        <v>10176.58</v>
      </c>
      <c r="C158" s="25" t="s">
        <v>329</v>
      </c>
      <c r="D158" s="25" t="s">
        <v>329</v>
      </c>
      <c r="E158" s="25" t="s">
        <v>328</v>
      </c>
      <c r="F158" s="25" t="s">
        <v>328</v>
      </c>
      <c r="G158" s="25" t="s">
        <v>328</v>
      </c>
      <c r="H158" s="25" t="s">
        <v>329</v>
      </c>
      <c r="I158" s="25" t="s">
        <v>328</v>
      </c>
      <c r="J158" s="25" t="s">
        <v>329</v>
      </c>
      <c r="K158" s="25" t="s">
        <v>329</v>
      </c>
      <c r="L158" s="25">
        <v>17184.36</v>
      </c>
      <c r="M158" s="25">
        <v>6665.18</v>
      </c>
      <c r="N158" s="25" t="s">
        <v>328</v>
      </c>
      <c r="O158" s="25" t="s">
        <v>329</v>
      </c>
      <c r="P158" s="25" t="s">
        <v>329</v>
      </c>
      <c r="Q158" s="25" t="s">
        <v>328</v>
      </c>
      <c r="R158" s="25" t="s">
        <v>329</v>
      </c>
      <c r="S158" s="25" t="s">
        <v>328</v>
      </c>
    </row>
    <row r="159" spans="1:19" s="35" customFormat="1" x14ac:dyDescent="0.25">
      <c r="A159" s="14" t="s">
        <v>86</v>
      </c>
      <c r="B159" s="24">
        <v>143516.65</v>
      </c>
      <c r="C159" s="25" t="s">
        <v>329</v>
      </c>
      <c r="D159" s="25" t="s">
        <v>329</v>
      </c>
      <c r="E159" s="25" t="s">
        <v>328</v>
      </c>
      <c r="F159" s="25" t="s">
        <v>328</v>
      </c>
      <c r="G159" s="25" t="s">
        <v>328</v>
      </c>
      <c r="H159" s="25" t="s">
        <v>329</v>
      </c>
      <c r="I159" s="25" t="s">
        <v>328</v>
      </c>
      <c r="J159" s="25" t="s">
        <v>329</v>
      </c>
      <c r="K159" s="25" t="s">
        <v>329</v>
      </c>
      <c r="L159" s="25">
        <v>216974.21</v>
      </c>
      <c r="M159" s="25">
        <v>103577.97</v>
      </c>
      <c r="N159" s="25" t="s">
        <v>328</v>
      </c>
      <c r="O159" s="25" t="s">
        <v>329</v>
      </c>
      <c r="P159" s="25" t="s">
        <v>329</v>
      </c>
      <c r="Q159" s="25" t="s">
        <v>328</v>
      </c>
      <c r="R159" s="25" t="s">
        <v>329</v>
      </c>
      <c r="S159" s="25" t="s">
        <v>328</v>
      </c>
    </row>
    <row r="160" spans="1:19" x14ac:dyDescent="0.25">
      <c r="A160" s="16" t="s">
        <v>87</v>
      </c>
      <c r="B160" s="24">
        <v>621.98</v>
      </c>
      <c r="C160" s="25" t="s">
        <v>329</v>
      </c>
      <c r="D160" s="25" t="s">
        <v>329</v>
      </c>
      <c r="E160" s="25" t="s">
        <v>328</v>
      </c>
      <c r="F160" s="25" t="s">
        <v>328</v>
      </c>
      <c r="G160" s="25" t="s">
        <v>328</v>
      </c>
      <c r="H160" s="25" t="s">
        <v>329</v>
      </c>
      <c r="I160" s="25" t="s">
        <v>328</v>
      </c>
      <c r="J160" s="25" t="s">
        <v>329</v>
      </c>
      <c r="K160" s="25" t="s">
        <v>329</v>
      </c>
      <c r="L160" s="25">
        <v>286.58</v>
      </c>
      <c r="M160" s="25">
        <v>810.63</v>
      </c>
      <c r="N160" s="25" t="s">
        <v>328</v>
      </c>
      <c r="O160" s="25" t="s">
        <v>329</v>
      </c>
      <c r="P160" s="25" t="s">
        <v>329</v>
      </c>
      <c r="Q160" s="25" t="s">
        <v>328</v>
      </c>
      <c r="R160" s="25" t="s">
        <v>329</v>
      </c>
      <c r="S160" s="25" t="s">
        <v>328</v>
      </c>
    </row>
    <row r="161" spans="1:19" x14ac:dyDescent="0.25">
      <c r="A161" s="16" t="s">
        <v>94</v>
      </c>
      <c r="B161" s="24">
        <v>29.99</v>
      </c>
      <c r="C161" s="25" t="s">
        <v>329</v>
      </c>
      <c r="D161" s="25" t="s">
        <v>329</v>
      </c>
      <c r="E161" s="25" t="s">
        <v>328</v>
      </c>
      <c r="F161" s="25" t="s">
        <v>328</v>
      </c>
      <c r="G161" s="25" t="s">
        <v>328</v>
      </c>
      <c r="H161" s="25" t="s">
        <v>329</v>
      </c>
      <c r="I161" s="25" t="s">
        <v>328</v>
      </c>
      <c r="J161" s="25" t="s">
        <v>329</v>
      </c>
      <c r="K161" s="25" t="s">
        <v>329</v>
      </c>
      <c r="L161" s="25">
        <v>64.97</v>
      </c>
      <c r="M161" s="25">
        <v>5.27</v>
      </c>
      <c r="N161" s="25" t="s">
        <v>328</v>
      </c>
      <c r="O161" s="25" t="s">
        <v>329</v>
      </c>
      <c r="P161" s="25" t="s">
        <v>329</v>
      </c>
      <c r="Q161" s="25" t="s">
        <v>328</v>
      </c>
      <c r="R161" s="25" t="s">
        <v>329</v>
      </c>
      <c r="S161" s="25" t="s">
        <v>328</v>
      </c>
    </row>
    <row r="162" spans="1:19" x14ac:dyDescent="0.25">
      <c r="A162" s="16" t="s">
        <v>95</v>
      </c>
      <c r="B162" s="24">
        <v>570.12</v>
      </c>
      <c r="C162" s="25" t="s">
        <v>329</v>
      </c>
      <c r="D162" s="25" t="s">
        <v>329</v>
      </c>
      <c r="E162" s="25" t="s">
        <v>328</v>
      </c>
      <c r="F162" s="25" t="s">
        <v>328</v>
      </c>
      <c r="G162" s="25" t="s">
        <v>328</v>
      </c>
      <c r="H162" s="25" t="s">
        <v>329</v>
      </c>
      <c r="I162" s="25" t="s">
        <v>328</v>
      </c>
      <c r="J162" s="25" t="s">
        <v>329</v>
      </c>
      <c r="K162" s="25" t="s">
        <v>329</v>
      </c>
      <c r="L162" s="25">
        <v>1206.83</v>
      </c>
      <c r="M162" s="25">
        <v>266.12</v>
      </c>
      <c r="N162" s="25" t="s">
        <v>328</v>
      </c>
      <c r="O162" s="25" t="s">
        <v>329</v>
      </c>
      <c r="P162" s="25" t="s">
        <v>329</v>
      </c>
      <c r="Q162" s="25" t="s">
        <v>328</v>
      </c>
      <c r="R162" s="25" t="s">
        <v>329</v>
      </c>
      <c r="S162" s="25" t="s">
        <v>328</v>
      </c>
    </row>
    <row r="163" spans="1:19" x14ac:dyDescent="0.25">
      <c r="A163" s="68"/>
      <c r="B163" s="69"/>
      <c r="C163" s="69"/>
      <c r="D163" s="69"/>
      <c r="E163" s="69"/>
      <c r="F163" s="69"/>
      <c r="G163" s="69"/>
      <c r="H163" s="69"/>
      <c r="I163" s="69"/>
      <c r="J163" s="69"/>
      <c r="K163" s="69"/>
      <c r="L163" s="69"/>
      <c r="M163" s="69"/>
      <c r="N163" s="69"/>
      <c r="O163" s="69"/>
      <c r="P163" s="69"/>
      <c r="Q163" s="69"/>
      <c r="R163" s="69"/>
      <c r="S163" s="70"/>
    </row>
    <row r="164" spans="1:19" s="35" customFormat="1" x14ac:dyDescent="0.25">
      <c r="A164" s="14" t="s">
        <v>88</v>
      </c>
      <c r="B164" s="24">
        <v>4801.01</v>
      </c>
      <c r="C164" s="25" t="s">
        <v>329</v>
      </c>
      <c r="D164" s="25" t="s">
        <v>329</v>
      </c>
      <c r="E164" s="25" t="s">
        <v>328</v>
      </c>
      <c r="F164" s="25" t="s">
        <v>328</v>
      </c>
      <c r="G164" s="25" t="s">
        <v>328</v>
      </c>
      <c r="H164" s="25" t="s">
        <v>329</v>
      </c>
      <c r="I164" s="25" t="s">
        <v>328</v>
      </c>
      <c r="J164" s="25" t="s">
        <v>329</v>
      </c>
      <c r="K164" s="25" t="s">
        <v>329</v>
      </c>
      <c r="L164" s="25">
        <v>6536.07</v>
      </c>
      <c r="M164" s="25">
        <v>3216.45</v>
      </c>
      <c r="N164" s="25" t="s">
        <v>328</v>
      </c>
      <c r="O164" s="25" t="s">
        <v>329</v>
      </c>
      <c r="P164" s="25" t="s">
        <v>329</v>
      </c>
      <c r="Q164" s="25" t="s">
        <v>328</v>
      </c>
      <c r="R164" s="25" t="s">
        <v>329</v>
      </c>
      <c r="S164" s="25" t="s">
        <v>328</v>
      </c>
    </row>
    <row r="165" spans="1:19" x14ac:dyDescent="0.25">
      <c r="A165" s="16" t="s">
        <v>78</v>
      </c>
      <c r="B165" s="24">
        <v>2229.61</v>
      </c>
      <c r="C165" s="25" t="s">
        <v>329</v>
      </c>
      <c r="D165" s="25" t="s">
        <v>329</v>
      </c>
      <c r="E165" s="25" t="s">
        <v>328</v>
      </c>
      <c r="F165" s="25" t="s">
        <v>328</v>
      </c>
      <c r="G165" s="25" t="s">
        <v>328</v>
      </c>
      <c r="H165" s="25" t="s">
        <v>329</v>
      </c>
      <c r="I165" s="25" t="s">
        <v>328</v>
      </c>
      <c r="J165" s="25" t="s">
        <v>329</v>
      </c>
      <c r="K165" s="25" t="s">
        <v>329</v>
      </c>
      <c r="L165" s="25">
        <v>2719.19</v>
      </c>
      <c r="M165" s="25">
        <v>1662.69</v>
      </c>
      <c r="N165" s="25" t="s">
        <v>328</v>
      </c>
      <c r="O165" s="25" t="s">
        <v>329</v>
      </c>
      <c r="P165" s="25" t="s">
        <v>329</v>
      </c>
      <c r="Q165" s="25" t="s">
        <v>328</v>
      </c>
      <c r="R165" s="25" t="s">
        <v>329</v>
      </c>
      <c r="S165" s="25" t="s">
        <v>328</v>
      </c>
    </row>
    <row r="166" spans="1:19" x14ac:dyDescent="0.25">
      <c r="A166" s="16" t="s">
        <v>89</v>
      </c>
      <c r="B166" s="24">
        <v>65.23</v>
      </c>
      <c r="C166" s="25" t="s">
        <v>329</v>
      </c>
      <c r="D166" s="25" t="s">
        <v>329</v>
      </c>
      <c r="E166" s="25" t="s">
        <v>328</v>
      </c>
      <c r="F166" s="25" t="s">
        <v>328</v>
      </c>
      <c r="G166" s="25" t="s">
        <v>328</v>
      </c>
      <c r="H166" s="25" t="s">
        <v>329</v>
      </c>
      <c r="I166" s="25" t="s">
        <v>328</v>
      </c>
      <c r="J166" s="25" t="s">
        <v>329</v>
      </c>
      <c r="K166" s="25" t="s">
        <v>329</v>
      </c>
      <c r="L166" s="25">
        <v>3.66</v>
      </c>
      <c r="M166" s="25">
        <v>132.97</v>
      </c>
      <c r="N166" s="25" t="s">
        <v>328</v>
      </c>
      <c r="O166" s="25" t="s">
        <v>329</v>
      </c>
      <c r="P166" s="25" t="s">
        <v>329</v>
      </c>
      <c r="Q166" s="25" t="s">
        <v>328</v>
      </c>
      <c r="R166" s="25" t="s">
        <v>329</v>
      </c>
      <c r="S166" s="25" t="s">
        <v>328</v>
      </c>
    </row>
    <row r="167" spans="1:19" x14ac:dyDescent="0.25">
      <c r="A167" s="16" t="s">
        <v>80</v>
      </c>
      <c r="B167" s="24">
        <v>216.22</v>
      </c>
      <c r="C167" s="25" t="s">
        <v>329</v>
      </c>
      <c r="D167" s="25" t="s">
        <v>329</v>
      </c>
      <c r="E167" s="25" t="s">
        <v>328</v>
      </c>
      <c r="F167" s="25" t="s">
        <v>328</v>
      </c>
      <c r="G167" s="25" t="s">
        <v>328</v>
      </c>
      <c r="H167" s="25" t="s">
        <v>329</v>
      </c>
      <c r="I167" s="25" t="s">
        <v>328</v>
      </c>
      <c r="J167" s="25" t="s">
        <v>329</v>
      </c>
      <c r="K167" s="25" t="s">
        <v>329</v>
      </c>
      <c r="L167" s="25">
        <v>4.24</v>
      </c>
      <c r="M167" s="25">
        <v>13.77</v>
      </c>
      <c r="N167" s="25" t="s">
        <v>328</v>
      </c>
      <c r="O167" s="25" t="s">
        <v>329</v>
      </c>
      <c r="P167" s="25" t="s">
        <v>329</v>
      </c>
      <c r="Q167" s="25" t="s">
        <v>328</v>
      </c>
      <c r="R167" s="25" t="s">
        <v>329</v>
      </c>
      <c r="S167" s="25" t="s">
        <v>328</v>
      </c>
    </row>
    <row r="168" spans="1:19" x14ac:dyDescent="0.25">
      <c r="A168" s="16" t="s">
        <v>81</v>
      </c>
      <c r="B168" s="24">
        <v>342.15</v>
      </c>
      <c r="C168" s="25" t="s">
        <v>329</v>
      </c>
      <c r="D168" s="25" t="s">
        <v>329</v>
      </c>
      <c r="E168" s="25" t="s">
        <v>328</v>
      </c>
      <c r="F168" s="25" t="s">
        <v>328</v>
      </c>
      <c r="G168" s="25" t="s">
        <v>328</v>
      </c>
      <c r="H168" s="25" t="s">
        <v>329</v>
      </c>
      <c r="I168" s="25" t="s">
        <v>328</v>
      </c>
      <c r="J168" s="25" t="s">
        <v>329</v>
      </c>
      <c r="K168" s="25" t="s">
        <v>329</v>
      </c>
      <c r="L168" s="25">
        <v>776.32</v>
      </c>
      <c r="M168" s="25">
        <v>110.48</v>
      </c>
      <c r="N168" s="25" t="s">
        <v>328</v>
      </c>
      <c r="O168" s="25" t="s">
        <v>329</v>
      </c>
      <c r="P168" s="25" t="s">
        <v>329</v>
      </c>
      <c r="Q168" s="25" t="s">
        <v>328</v>
      </c>
      <c r="R168" s="25" t="s">
        <v>329</v>
      </c>
      <c r="S168" s="25" t="s">
        <v>328</v>
      </c>
    </row>
    <row r="169" spans="1:19" x14ac:dyDescent="0.25">
      <c r="A169" s="16" t="s">
        <v>83</v>
      </c>
      <c r="B169" s="24">
        <v>1905.88</v>
      </c>
      <c r="C169" s="25" t="s">
        <v>329</v>
      </c>
      <c r="D169" s="25" t="s">
        <v>329</v>
      </c>
      <c r="E169" s="25" t="s">
        <v>328</v>
      </c>
      <c r="F169" s="25" t="s">
        <v>328</v>
      </c>
      <c r="G169" s="25" t="s">
        <v>328</v>
      </c>
      <c r="H169" s="25" t="s">
        <v>329</v>
      </c>
      <c r="I169" s="25" t="s">
        <v>328</v>
      </c>
      <c r="J169" s="25" t="s">
        <v>329</v>
      </c>
      <c r="K169" s="25" t="s">
        <v>329</v>
      </c>
      <c r="L169" s="25">
        <v>3004.77</v>
      </c>
      <c r="M169" s="25">
        <v>1236</v>
      </c>
      <c r="N169" s="25" t="s">
        <v>328</v>
      </c>
      <c r="O169" s="25" t="s">
        <v>329</v>
      </c>
      <c r="P169" s="25" t="s">
        <v>329</v>
      </c>
      <c r="Q169" s="25" t="s">
        <v>328</v>
      </c>
      <c r="R169" s="25" t="s">
        <v>329</v>
      </c>
      <c r="S169" s="25" t="s">
        <v>328</v>
      </c>
    </row>
    <row r="170" spans="1:19" x14ac:dyDescent="0.25">
      <c r="A170" s="16" t="s">
        <v>90</v>
      </c>
      <c r="B170" s="24">
        <v>17.59</v>
      </c>
      <c r="C170" s="25" t="s">
        <v>329</v>
      </c>
      <c r="D170" s="25" t="s">
        <v>329</v>
      </c>
      <c r="E170" s="25" t="s">
        <v>328</v>
      </c>
      <c r="F170" s="25" t="s">
        <v>328</v>
      </c>
      <c r="G170" s="25" t="s">
        <v>328</v>
      </c>
      <c r="H170" s="25" t="s">
        <v>329</v>
      </c>
      <c r="I170" s="25" t="s">
        <v>328</v>
      </c>
      <c r="J170" s="25" t="s">
        <v>329</v>
      </c>
      <c r="K170" s="25" t="s">
        <v>329</v>
      </c>
      <c r="L170" s="25">
        <v>0</v>
      </c>
      <c r="M170" s="25">
        <v>36.74</v>
      </c>
      <c r="N170" s="25" t="s">
        <v>328</v>
      </c>
      <c r="O170" s="25" t="s">
        <v>329</v>
      </c>
      <c r="P170" s="25" t="s">
        <v>329</v>
      </c>
      <c r="Q170" s="25" t="s">
        <v>328</v>
      </c>
      <c r="R170" s="25" t="s">
        <v>329</v>
      </c>
      <c r="S170" s="25" t="s">
        <v>328</v>
      </c>
    </row>
    <row r="171" spans="1:19" s="35" customFormat="1" x14ac:dyDescent="0.25">
      <c r="A171" s="14" t="s">
        <v>91</v>
      </c>
      <c r="B171" s="24">
        <v>493.17</v>
      </c>
      <c r="C171" s="25" t="s">
        <v>329</v>
      </c>
      <c r="D171" s="25" t="s">
        <v>329</v>
      </c>
      <c r="E171" s="25" t="s">
        <v>328</v>
      </c>
      <c r="F171" s="25" t="s">
        <v>328</v>
      </c>
      <c r="G171" s="25" t="s">
        <v>328</v>
      </c>
      <c r="H171" s="25" t="s">
        <v>329</v>
      </c>
      <c r="I171" s="25" t="s">
        <v>328</v>
      </c>
      <c r="J171" s="25" t="s">
        <v>329</v>
      </c>
      <c r="K171" s="25" t="s">
        <v>329</v>
      </c>
      <c r="L171" s="25">
        <v>636.85</v>
      </c>
      <c r="M171" s="25">
        <v>538.03</v>
      </c>
      <c r="N171" s="25" t="s">
        <v>328</v>
      </c>
      <c r="O171" s="25" t="s">
        <v>329</v>
      </c>
      <c r="P171" s="25" t="s">
        <v>329</v>
      </c>
      <c r="Q171" s="25" t="s">
        <v>328</v>
      </c>
      <c r="R171" s="25" t="s">
        <v>329</v>
      </c>
      <c r="S171" s="25" t="s">
        <v>328</v>
      </c>
    </row>
    <row r="172" spans="1:19" x14ac:dyDescent="0.25">
      <c r="A172" s="16" t="s">
        <v>78</v>
      </c>
      <c r="B172" s="24">
        <v>0</v>
      </c>
      <c r="C172" s="25" t="s">
        <v>329</v>
      </c>
      <c r="D172" s="25" t="s">
        <v>329</v>
      </c>
      <c r="E172" s="25" t="s">
        <v>328</v>
      </c>
      <c r="F172" s="25" t="s">
        <v>328</v>
      </c>
      <c r="G172" s="25" t="s">
        <v>328</v>
      </c>
      <c r="H172" s="25" t="s">
        <v>329</v>
      </c>
      <c r="I172" s="25" t="s">
        <v>328</v>
      </c>
      <c r="J172" s="25" t="s">
        <v>329</v>
      </c>
      <c r="K172" s="25" t="s">
        <v>329</v>
      </c>
      <c r="L172" s="25">
        <v>0</v>
      </c>
      <c r="M172" s="25">
        <v>0</v>
      </c>
      <c r="N172" s="25" t="s">
        <v>328</v>
      </c>
      <c r="O172" s="25" t="s">
        <v>329</v>
      </c>
      <c r="P172" s="25" t="s">
        <v>329</v>
      </c>
      <c r="Q172" s="25" t="s">
        <v>328</v>
      </c>
      <c r="R172" s="25" t="s">
        <v>329</v>
      </c>
      <c r="S172" s="25" t="s">
        <v>328</v>
      </c>
    </row>
    <row r="173" spans="1:19" x14ac:dyDescent="0.25">
      <c r="A173" s="16" t="s">
        <v>89</v>
      </c>
      <c r="B173" s="24">
        <v>0</v>
      </c>
      <c r="C173" s="25" t="s">
        <v>329</v>
      </c>
      <c r="D173" s="25" t="s">
        <v>329</v>
      </c>
      <c r="E173" s="25" t="s">
        <v>328</v>
      </c>
      <c r="F173" s="25" t="s">
        <v>328</v>
      </c>
      <c r="G173" s="25" t="s">
        <v>328</v>
      </c>
      <c r="H173" s="25" t="s">
        <v>329</v>
      </c>
      <c r="I173" s="25" t="s">
        <v>328</v>
      </c>
      <c r="J173" s="25" t="s">
        <v>329</v>
      </c>
      <c r="K173" s="25" t="s">
        <v>329</v>
      </c>
      <c r="L173" s="25">
        <v>0</v>
      </c>
      <c r="M173" s="25">
        <v>0</v>
      </c>
      <c r="N173" s="25" t="s">
        <v>328</v>
      </c>
      <c r="O173" s="25" t="s">
        <v>329</v>
      </c>
      <c r="P173" s="25" t="s">
        <v>329</v>
      </c>
      <c r="Q173" s="25" t="s">
        <v>328</v>
      </c>
      <c r="R173" s="25" t="s">
        <v>329</v>
      </c>
      <c r="S173" s="25" t="s">
        <v>328</v>
      </c>
    </row>
    <row r="174" spans="1:19" x14ac:dyDescent="0.25">
      <c r="A174" s="16" t="s">
        <v>80</v>
      </c>
      <c r="B174" s="24">
        <v>0</v>
      </c>
      <c r="C174" s="25" t="s">
        <v>329</v>
      </c>
      <c r="D174" s="25" t="s">
        <v>329</v>
      </c>
      <c r="E174" s="25" t="s">
        <v>328</v>
      </c>
      <c r="F174" s="25" t="s">
        <v>328</v>
      </c>
      <c r="G174" s="25" t="s">
        <v>328</v>
      </c>
      <c r="H174" s="25" t="s">
        <v>329</v>
      </c>
      <c r="I174" s="25" t="s">
        <v>328</v>
      </c>
      <c r="J174" s="25" t="s">
        <v>329</v>
      </c>
      <c r="K174" s="25" t="s">
        <v>329</v>
      </c>
      <c r="L174" s="25">
        <v>0</v>
      </c>
      <c r="M174" s="25">
        <v>0</v>
      </c>
      <c r="N174" s="25" t="s">
        <v>328</v>
      </c>
      <c r="O174" s="25" t="s">
        <v>329</v>
      </c>
      <c r="P174" s="25" t="s">
        <v>329</v>
      </c>
      <c r="Q174" s="25" t="s">
        <v>328</v>
      </c>
      <c r="R174" s="25" t="s">
        <v>329</v>
      </c>
      <c r="S174" s="25" t="s">
        <v>328</v>
      </c>
    </row>
    <row r="175" spans="1:19" x14ac:dyDescent="0.25">
      <c r="A175" s="16" t="s">
        <v>81</v>
      </c>
      <c r="B175" s="24">
        <v>0</v>
      </c>
      <c r="C175" s="25" t="s">
        <v>329</v>
      </c>
      <c r="D175" s="25" t="s">
        <v>329</v>
      </c>
      <c r="E175" s="25" t="s">
        <v>328</v>
      </c>
      <c r="F175" s="25" t="s">
        <v>328</v>
      </c>
      <c r="G175" s="25" t="s">
        <v>328</v>
      </c>
      <c r="H175" s="25" t="s">
        <v>329</v>
      </c>
      <c r="I175" s="25" t="s">
        <v>328</v>
      </c>
      <c r="J175" s="25" t="s">
        <v>329</v>
      </c>
      <c r="K175" s="25" t="s">
        <v>329</v>
      </c>
      <c r="L175" s="25">
        <v>0</v>
      </c>
      <c r="M175" s="25">
        <v>0</v>
      </c>
      <c r="N175" s="25" t="s">
        <v>328</v>
      </c>
      <c r="O175" s="25" t="s">
        <v>329</v>
      </c>
      <c r="P175" s="25" t="s">
        <v>329</v>
      </c>
      <c r="Q175" s="25" t="s">
        <v>328</v>
      </c>
      <c r="R175" s="25" t="s">
        <v>329</v>
      </c>
      <c r="S175" s="25" t="s">
        <v>328</v>
      </c>
    </row>
    <row r="176" spans="1:19" x14ac:dyDescent="0.25">
      <c r="A176" s="16" t="s">
        <v>83</v>
      </c>
      <c r="B176" s="24">
        <v>488.94</v>
      </c>
      <c r="C176" s="25" t="s">
        <v>329</v>
      </c>
      <c r="D176" s="25" t="s">
        <v>329</v>
      </c>
      <c r="E176" s="25" t="s">
        <v>328</v>
      </c>
      <c r="F176" s="25" t="s">
        <v>328</v>
      </c>
      <c r="G176" s="25" t="s">
        <v>328</v>
      </c>
      <c r="H176" s="25" t="s">
        <v>329</v>
      </c>
      <c r="I176" s="25" t="s">
        <v>328</v>
      </c>
      <c r="J176" s="25" t="s">
        <v>329</v>
      </c>
      <c r="K176" s="25" t="s">
        <v>329</v>
      </c>
      <c r="L176" s="25">
        <v>636.85</v>
      </c>
      <c r="M176" s="25">
        <v>533.27</v>
      </c>
      <c r="N176" s="25" t="s">
        <v>328</v>
      </c>
      <c r="O176" s="25" t="s">
        <v>329</v>
      </c>
      <c r="P176" s="25" t="s">
        <v>329</v>
      </c>
      <c r="Q176" s="25" t="s">
        <v>328</v>
      </c>
      <c r="R176" s="25" t="s">
        <v>329</v>
      </c>
      <c r="S176" s="25" t="s">
        <v>328</v>
      </c>
    </row>
    <row r="177" spans="1:19" x14ac:dyDescent="0.25">
      <c r="A177" s="16" t="s">
        <v>90</v>
      </c>
      <c r="B177" s="24">
        <v>0</v>
      </c>
      <c r="C177" s="25" t="s">
        <v>329</v>
      </c>
      <c r="D177" s="25" t="s">
        <v>329</v>
      </c>
      <c r="E177" s="25" t="s">
        <v>328</v>
      </c>
      <c r="F177" s="25" t="s">
        <v>328</v>
      </c>
      <c r="G177" s="25" t="s">
        <v>328</v>
      </c>
      <c r="H177" s="25" t="s">
        <v>329</v>
      </c>
      <c r="I177" s="25" t="s">
        <v>328</v>
      </c>
      <c r="J177" s="25" t="s">
        <v>329</v>
      </c>
      <c r="K177" s="25" t="s">
        <v>329</v>
      </c>
      <c r="L177" s="25">
        <v>0</v>
      </c>
      <c r="M177" s="25">
        <v>0</v>
      </c>
      <c r="N177" s="25" t="s">
        <v>328</v>
      </c>
      <c r="O177" s="25" t="s">
        <v>329</v>
      </c>
      <c r="P177" s="25" t="s">
        <v>329</v>
      </c>
      <c r="Q177" s="25" t="s">
        <v>328</v>
      </c>
      <c r="R177" s="25" t="s">
        <v>329</v>
      </c>
      <c r="S177" s="25" t="s">
        <v>328</v>
      </c>
    </row>
    <row r="178" spans="1:19" s="28" customFormat="1" ht="12.75" x14ac:dyDescent="0.2">
      <c r="A178" s="40" t="s">
        <v>23</v>
      </c>
      <c r="B178" s="40"/>
      <c r="C178" s="40"/>
      <c r="D178" s="40"/>
      <c r="E178" s="40"/>
      <c r="F178" s="40"/>
      <c r="G178" s="40"/>
      <c r="H178" s="40"/>
      <c r="I178" s="40"/>
      <c r="J178" s="40"/>
    </row>
    <row r="179" spans="1:19" s="28" customFormat="1" ht="12.75" x14ac:dyDescent="0.2">
      <c r="A179" s="40" t="s">
        <v>92</v>
      </c>
      <c r="B179" s="41"/>
      <c r="C179" s="41"/>
      <c r="D179" s="41"/>
      <c r="E179" s="41"/>
      <c r="F179" s="41"/>
      <c r="G179" s="41"/>
      <c r="H179" s="41"/>
      <c r="I179" s="41"/>
      <c r="J179" s="41"/>
    </row>
    <row r="180" spans="1:19" x14ac:dyDescent="0.25">
      <c r="A180" s="33"/>
      <c r="B180" s="30"/>
      <c r="C180" s="30"/>
      <c r="D180" s="30"/>
      <c r="E180" s="30"/>
      <c r="F180" s="30"/>
      <c r="G180" s="30"/>
      <c r="H180" s="30"/>
      <c r="I180" s="30"/>
      <c r="J180" s="30"/>
    </row>
  </sheetData>
  <mergeCells count="15">
    <mergeCell ref="A146:S146"/>
    <mergeCell ref="A147:S147"/>
    <mergeCell ref="A148:S148"/>
    <mergeCell ref="A92:S92"/>
    <mergeCell ref="A93:S93"/>
    <mergeCell ref="A94:S94"/>
    <mergeCell ref="A120:S120"/>
    <mergeCell ref="A121:S121"/>
    <mergeCell ref="A122:S122"/>
    <mergeCell ref="A49:S49"/>
    <mergeCell ref="A2:S2"/>
    <mergeCell ref="A3:S3"/>
    <mergeCell ref="A4:S4"/>
    <mergeCell ref="A47:S47"/>
    <mergeCell ref="A48:S48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53" fitToHeight="0" pageOrder="overThenDown" orientation="landscape" r:id="rId1"/>
  <headerFooter alignWithMargins="0">
    <oddHeader>&amp;C&amp;"-,Negrito"&amp;26&amp;K2B7789
Rede de Informação de Contabilidades Agrícolas&amp;R      &amp;G</oddHeader>
    <oddFooter>&amp;L&amp;"-,Normal"
&amp;C&amp;"-,Normal"&amp;11Página &amp;P de &amp;N</oddFooter>
  </headerFooter>
  <rowBreaks count="3" manualBreakCount="3">
    <brk id="45" max="18" man="1"/>
    <brk id="90" max="18" man="1"/>
    <brk id="144" max="18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8"/>
  </sheetPr>
  <dimension ref="A1:P83"/>
  <sheetViews>
    <sheetView zoomScaleNormal="100" zoomScaleSheetLayoutView="100" workbookViewId="0">
      <selection sqref="A1:P2"/>
    </sheetView>
  </sheetViews>
  <sheetFormatPr defaultRowHeight="12.75" x14ac:dyDescent="0.2"/>
  <cols>
    <col min="1" max="1" width="9.5703125" style="1" customWidth="1"/>
    <col min="2" max="10" width="9.140625" style="1"/>
    <col min="11" max="11" width="2" style="1" customWidth="1"/>
    <col min="12" max="12" width="3.7109375" style="1" customWidth="1"/>
    <col min="13" max="13" width="2.5703125" style="1" customWidth="1"/>
    <col min="14" max="14" width="2.7109375" style="1" customWidth="1"/>
    <col min="15" max="15" width="2.28515625" style="1" customWidth="1"/>
    <col min="16" max="16" width="1.7109375" style="1" customWidth="1"/>
    <col min="17" max="208" width="9.140625" style="1"/>
    <col min="209" max="209" width="9.5703125" style="1" customWidth="1"/>
    <col min="210" max="224" width="9.140625" style="1"/>
    <col min="225" max="225" width="6.85546875" style="1" customWidth="1"/>
    <col min="226" max="464" width="9.140625" style="1"/>
    <col min="465" max="465" width="9.5703125" style="1" customWidth="1"/>
    <col min="466" max="480" width="9.140625" style="1"/>
    <col min="481" max="481" width="6.85546875" style="1" customWidth="1"/>
    <col min="482" max="720" width="9.140625" style="1"/>
    <col min="721" max="721" width="9.5703125" style="1" customWidth="1"/>
    <col min="722" max="736" width="9.140625" style="1"/>
    <col min="737" max="737" width="6.85546875" style="1" customWidth="1"/>
    <col min="738" max="976" width="9.140625" style="1"/>
    <col min="977" max="977" width="9.5703125" style="1" customWidth="1"/>
    <col min="978" max="992" width="9.140625" style="1"/>
    <col min="993" max="993" width="6.85546875" style="1" customWidth="1"/>
    <col min="994" max="1232" width="9.140625" style="1"/>
    <col min="1233" max="1233" width="9.5703125" style="1" customWidth="1"/>
    <col min="1234" max="1248" width="9.140625" style="1"/>
    <col min="1249" max="1249" width="6.85546875" style="1" customWidth="1"/>
    <col min="1250" max="1488" width="9.140625" style="1"/>
    <col min="1489" max="1489" width="9.5703125" style="1" customWidth="1"/>
    <col min="1490" max="1504" width="9.140625" style="1"/>
    <col min="1505" max="1505" width="6.85546875" style="1" customWidth="1"/>
    <col min="1506" max="1744" width="9.140625" style="1"/>
    <col min="1745" max="1745" width="9.5703125" style="1" customWidth="1"/>
    <col min="1746" max="1760" width="9.140625" style="1"/>
    <col min="1761" max="1761" width="6.85546875" style="1" customWidth="1"/>
    <col min="1762" max="2000" width="9.140625" style="1"/>
    <col min="2001" max="2001" width="9.5703125" style="1" customWidth="1"/>
    <col min="2002" max="2016" width="9.140625" style="1"/>
    <col min="2017" max="2017" width="6.85546875" style="1" customWidth="1"/>
    <col min="2018" max="2256" width="9.140625" style="1"/>
    <col min="2257" max="2257" width="9.5703125" style="1" customWidth="1"/>
    <col min="2258" max="2272" width="9.140625" style="1"/>
    <col min="2273" max="2273" width="6.85546875" style="1" customWidth="1"/>
    <col min="2274" max="2512" width="9.140625" style="1"/>
    <col min="2513" max="2513" width="9.5703125" style="1" customWidth="1"/>
    <col min="2514" max="2528" width="9.140625" style="1"/>
    <col min="2529" max="2529" width="6.85546875" style="1" customWidth="1"/>
    <col min="2530" max="2768" width="9.140625" style="1"/>
    <col min="2769" max="2769" width="9.5703125" style="1" customWidth="1"/>
    <col min="2770" max="2784" width="9.140625" style="1"/>
    <col min="2785" max="2785" width="6.85546875" style="1" customWidth="1"/>
    <col min="2786" max="3024" width="9.140625" style="1"/>
    <col min="3025" max="3025" width="9.5703125" style="1" customWidth="1"/>
    <col min="3026" max="3040" width="9.140625" style="1"/>
    <col min="3041" max="3041" width="6.85546875" style="1" customWidth="1"/>
    <col min="3042" max="3280" width="9.140625" style="1"/>
    <col min="3281" max="3281" width="9.5703125" style="1" customWidth="1"/>
    <col min="3282" max="3296" width="9.140625" style="1"/>
    <col min="3297" max="3297" width="6.85546875" style="1" customWidth="1"/>
    <col min="3298" max="3536" width="9.140625" style="1"/>
    <col min="3537" max="3537" width="9.5703125" style="1" customWidth="1"/>
    <col min="3538" max="3552" width="9.140625" style="1"/>
    <col min="3553" max="3553" width="6.85546875" style="1" customWidth="1"/>
    <col min="3554" max="3792" width="9.140625" style="1"/>
    <col min="3793" max="3793" width="9.5703125" style="1" customWidth="1"/>
    <col min="3794" max="3808" width="9.140625" style="1"/>
    <col min="3809" max="3809" width="6.85546875" style="1" customWidth="1"/>
    <col min="3810" max="4048" width="9.140625" style="1"/>
    <col min="4049" max="4049" width="9.5703125" style="1" customWidth="1"/>
    <col min="4050" max="4064" width="9.140625" style="1"/>
    <col min="4065" max="4065" width="6.85546875" style="1" customWidth="1"/>
    <col min="4066" max="4304" width="9.140625" style="1"/>
    <col min="4305" max="4305" width="9.5703125" style="1" customWidth="1"/>
    <col min="4306" max="4320" width="9.140625" style="1"/>
    <col min="4321" max="4321" width="6.85546875" style="1" customWidth="1"/>
    <col min="4322" max="4560" width="9.140625" style="1"/>
    <col min="4561" max="4561" width="9.5703125" style="1" customWidth="1"/>
    <col min="4562" max="4576" width="9.140625" style="1"/>
    <col min="4577" max="4577" width="6.85546875" style="1" customWidth="1"/>
    <col min="4578" max="4816" width="9.140625" style="1"/>
    <col min="4817" max="4817" width="9.5703125" style="1" customWidth="1"/>
    <col min="4818" max="4832" width="9.140625" style="1"/>
    <col min="4833" max="4833" width="6.85546875" style="1" customWidth="1"/>
    <col min="4834" max="5072" width="9.140625" style="1"/>
    <col min="5073" max="5073" width="9.5703125" style="1" customWidth="1"/>
    <col min="5074" max="5088" width="9.140625" style="1"/>
    <col min="5089" max="5089" width="6.85546875" style="1" customWidth="1"/>
    <col min="5090" max="5328" width="9.140625" style="1"/>
    <col min="5329" max="5329" width="9.5703125" style="1" customWidth="1"/>
    <col min="5330" max="5344" width="9.140625" style="1"/>
    <col min="5345" max="5345" width="6.85546875" style="1" customWidth="1"/>
    <col min="5346" max="5584" width="9.140625" style="1"/>
    <col min="5585" max="5585" width="9.5703125" style="1" customWidth="1"/>
    <col min="5586" max="5600" width="9.140625" style="1"/>
    <col min="5601" max="5601" width="6.85546875" style="1" customWidth="1"/>
    <col min="5602" max="5840" width="9.140625" style="1"/>
    <col min="5841" max="5841" width="9.5703125" style="1" customWidth="1"/>
    <col min="5842" max="5856" width="9.140625" style="1"/>
    <col min="5857" max="5857" width="6.85546875" style="1" customWidth="1"/>
    <col min="5858" max="6096" width="9.140625" style="1"/>
    <col min="6097" max="6097" width="9.5703125" style="1" customWidth="1"/>
    <col min="6098" max="6112" width="9.140625" style="1"/>
    <col min="6113" max="6113" width="6.85546875" style="1" customWidth="1"/>
    <col min="6114" max="6352" width="9.140625" style="1"/>
    <col min="6353" max="6353" width="9.5703125" style="1" customWidth="1"/>
    <col min="6354" max="6368" width="9.140625" style="1"/>
    <col min="6369" max="6369" width="6.85546875" style="1" customWidth="1"/>
    <col min="6370" max="6608" width="9.140625" style="1"/>
    <col min="6609" max="6609" width="9.5703125" style="1" customWidth="1"/>
    <col min="6610" max="6624" width="9.140625" style="1"/>
    <col min="6625" max="6625" width="6.85546875" style="1" customWidth="1"/>
    <col min="6626" max="6864" width="9.140625" style="1"/>
    <col min="6865" max="6865" width="9.5703125" style="1" customWidth="1"/>
    <col min="6866" max="6880" width="9.140625" style="1"/>
    <col min="6881" max="6881" width="6.85546875" style="1" customWidth="1"/>
    <col min="6882" max="7120" width="9.140625" style="1"/>
    <col min="7121" max="7121" width="9.5703125" style="1" customWidth="1"/>
    <col min="7122" max="7136" width="9.140625" style="1"/>
    <col min="7137" max="7137" width="6.85546875" style="1" customWidth="1"/>
    <col min="7138" max="7376" width="9.140625" style="1"/>
    <col min="7377" max="7377" width="9.5703125" style="1" customWidth="1"/>
    <col min="7378" max="7392" width="9.140625" style="1"/>
    <col min="7393" max="7393" width="6.85546875" style="1" customWidth="1"/>
    <col min="7394" max="7632" width="9.140625" style="1"/>
    <col min="7633" max="7633" width="9.5703125" style="1" customWidth="1"/>
    <col min="7634" max="7648" width="9.140625" style="1"/>
    <col min="7649" max="7649" width="6.85546875" style="1" customWidth="1"/>
    <col min="7650" max="7888" width="9.140625" style="1"/>
    <col min="7889" max="7889" width="9.5703125" style="1" customWidth="1"/>
    <col min="7890" max="7904" width="9.140625" style="1"/>
    <col min="7905" max="7905" width="6.85546875" style="1" customWidth="1"/>
    <col min="7906" max="8144" width="9.140625" style="1"/>
    <col min="8145" max="8145" width="9.5703125" style="1" customWidth="1"/>
    <col min="8146" max="8160" width="9.140625" style="1"/>
    <col min="8161" max="8161" width="6.85546875" style="1" customWidth="1"/>
    <col min="8162" max="8400" width="9.140625" style="1"/>
    <col min="8401" max="8401" width="9.5703125" style="1" customWidth="1"/>
    <col min="8402" max="8416" width="9.140625" style="1"/>
    <col min="8417" max="8417" width="6.85546875" style="1" customWidth="1"/>
    <col min="8418" max="8656" width="9.140625" style="1"/>
    <col min="8657" max="8657" width="9.5703125" style="1" customWidth="1"/>
    <col min="8658" max="8672" width="9.140625" style="1"/>
    <col min="8673" max="8673" width="6.85546875" style="1" customWidth="1"/>
    <col min="8674" max="8912" width="9.140625" style="1"/>
    <col min="8913" max="8913" width="9.5703125" style="1" customWidth="1"/>
    <col min="8914" max="8928" width="9.140625" style="1"/>
    <col min="8929" max="8929" width="6.85546875" style="1" customWidth="1"/>
    <col min="8930" max="9168" width="9.140625" style="1"/>
    <col min="9169" max="9169" width="9.5703125" style="1" customWidth="1"/>
    <col min="9170" max="9184" width="9.140625" style="1"/>
    <col min="9185" max="9185" width="6.85546875" style="1" customWidth="1"/>
    <col min="9186" max="9424" width="9.140625" style="1"/>
    <col min="9425" max="9425" width="9.5703125" style="1" customWidth="1"/>
    <col min="9426" max="9440" width="9.140625" style="1"/>
    <col min="9441" max="9441" width="6.85546875" style="1" customWidth="1"/>
    <col min="9442" max="9680" width="9.140625" style="1"/>
    <col min="9681" max="9681" width="9.5703125" style="1" customWidth="1"/>
    <col min="9682" max="9696" width="9.140625" style="1"/>
    <col min="9697" max="9697" width="6.85546875" style="1" customWidth="1"/>
    <col min="9698" max="9936" width="9.140625" style="1"/>
    <col min="9937" max="9937" width="9.5703125" style="1" customWidth="1"/>
    <col min="9938" max="9952" width="9.140625" style="1"/>
    <col min="9953" max="9953" width="6.85546875" style="1" customWidth="1"/>
    <col min="9954" max="10192" width="9.140625" style="1"/>
    <col min="10193" max="10193" width="9.5703125" style="1" customWidth="1"/>
    <col min="10194" max="10208" width="9.140625" style="1"/>
    <col min="10209" max="10209" width="6.85546875" style="1" customWidth="1"/>
    <col min="10210" max="10448" width="9.140625" style="1"/>
    <col min="10449" max="10449" width="9.5703125" style="1" customWidth="1"/>
    <col min="10450" max="10464" width="9.140625" style="1"/>
    <col min="10465" max="10465" width="6.85546875" style="1" customWidth="1"/>
    <col min="10466" max="10704" width="9.140625" style="1"/>
    <col min="10705" max="10705" width="9.5703125" style="1" customWidth="1"/>
    <col min="10706" max="10720" width="9.140625" style="1"/>
    <col min="10721" max="10721" width="6.85546875" style="1" customWidth="1"/>
    <col min="10722" max="10960" width="9.140625" style="1"/>
    <col min="10961" max="10961" width="9.5703125" style="1" customWidth="1"/>
    <col min="10962" max="10976" width="9.140625" style="1"/>
    <col min="10977" max="10977" width="6.85546875" style="1" customWidth="1"/>
    <col min="10978" max="11216" width="9.140625" style="1"/>
    <col min="11217" max="11217" width="9.5703125" style="1" customWidth="1"/>
    <col min="11218" max="11232" width="9.140625" style="1"/>
    <col min="11233" max="11233" width="6.85546875" style="1" customWidth="1"/>
    <col min="11234" max="11472" width="9.140625" style="1"/>
    <col min="11473" max="11473" width="9.5703125" style="1" customWidth="1"/>
    <col min="11474" max="11488" width="9.140625" style="1"/>
    <col min="11489" max="11489" width="6.85546875" style="1" customWidth="1"/>
    <col min="11490" max="11728" width="9.140625" style="1"/>
    <col min="11729" max="11729" width="9.5703125" style="1" customWidth="1"/>
    <col min="11730" max="11744" width="9.140625" style="1"/>
    <col min="11745" max="11745" width="6.85546875" style="1" customWidth="1"/>
    <col min="11746" max="11984" width="9.140625" style="1"/>
    <col min="11985" max="11985" width="9.5703125" style="1" customWidth="1"/>
    <col min="11986" max="12000" width="9.140625" style="1"/>
    <col min="12001" max="12001" width="6.85546875" style="1" customWidth="1"/>
    <col min="12002" max="12240" width="9.140625" style="1"/>
    <col min="12241" max="12241" width="9.5703125" style="1" customWidth="1"/>
    <col min="12242" max="12256" width="9.140625" style="1"/>
    <col min="12257" max="12257" width="6.85546875" style="1" customWidth="1"/>
    <col min="12258" max="12496" width="9.140625" style="1"/>
    <col min="12497" max="12497" width="9.5703125" style="1" customWidth="1"/>
    <col min="12498" max="12512" width="9.140625" style="1"/>
    <col min="12513" max="12513" width="6.85546875" style="1" customWidth="1"/>
    <col min="12514" max="12752" width="9.140625" style="1"/>
    <col min="12753" max="12753" width="9.5703125" style="1" customWidth="1"/>
    <col min="12754" max="12768" width="9.140625" style="1"/>
    <col min="12769" max="12769" width="6.85546875" style="1" customWidth="1"/>
    <col min="12770" max="13008" width="9.140625" style="1"/>
    <col min="13009" max="13009" width="9.5703125" style="1" customWidth="1"/>
    <col min="13010" max="13024" width="9.140625" style="1"/>
    <col min="13025" max="13025" width="6.85546875" style="1" customWidth="1"/>
    <col min="13026" max="13264" width="9.140625" style="1"/>
    <col min="13265" max="13265" width="9.5703125" style="1" customWidth="1"/>
    <col min="13266" max="13280" width="9.140625" style="1"/>
    <col min="13281" max="13281" width="6.85546875" style="1" customWidth="1"/>
    <col min="13282" max="13520" width="9.140625" style="1"/>
    <col min="13521" max="13521" width="9.5703125" style="1" customWidth="1"/>
    <col min="13522" max="13536" width="9.140625" style="1"/>
    <col min="13537" max="13537" width="6.85546875" style="1" customWidth="1"/>
    <col min="13538" max="13776" width="9.140625" style="1"/>
    <col min="13777" max="13777" width="9.5703125" style="1" customWidth="1"/>
    <col min="13778" max="13792" width="9.140625" style="1"/>
    <col min="13793" max="13793" width="6.85546875" style="1" customWidth="1"/>
    <col min="13794" max="14032" width="9.140625" style="1"/>
    <col min="14033" max="14033" width="9.5703125" style="1" customWidth="1"/>
    <col min="14034" max="14048" width="9.140625" style="1"/>
    <col min="14049" max="14049" width="6.85546875" style="1" customWidth="1"/>
    <col min="14050" max="14288" width="9.140625" style="1"/>
    <col min="14289" max="14289" width="9.5703125" style="1" customWidth="1"/>
    <col min="14290" max="14304" width="9.140625" style="1"/>
    <col min="14305" max="14305" width="6.85546875" style="1" customWidth="1"/>
    <col min="14306" max="14544" width="9.140625" style="1"/>
    <col min="14545" max="14545" width="9.5703125" style="1" customWidth="1"/>
    <col min="14546" max="14560" width="9.140625" style="1"/>
    <col min="14561" max="14561" width="6.85546875" style="1" customWidth="1"/>
    <col min="14562" max="14800" width="9.140625" style="1"/>
    <col min="14801" max="14801" width="9.5703125" style="1" customWidth="1"/>
    <col min="14802" max="14816" width="9.140625" style="1"/>
    <col min="14817" max="14817" width="6.85546875" style="1" customWidth="1"/>
    <col min="14818" max="15056" width="9.140625" style="1"/>
    <col min="15057" max="15057" width="9.5703125" style="1" customWidth="1"/>
    <col min="15058" max="15072" width="9.140625" style="1"/>
    <col min="15073" max="15073" width="6.85546875" style="1" customWidth="1"/>
    <col min="15074" max="15312" width="9.140625" style="1"/>
    <col min="15313" max="15313" width="9.5703125" style="1" customWidth="1"/>
    <col min="15314" max="15328" width="9.140625" style="1"/>
    <col min="15329" max="15329" width="6.85546875" style="1" customWidth="1"/>
    <col min="15330" max="15568" width="9.140625" style="1"/>
    <col min="15569" max="15569" width="9.5703125" style="1" customWidth="1"/>
    <col min="15570" max="15584" width="9.140625" style="1"/>
    <col min="15585" max="15585" width="6.85546875" style="1" customWidth="1"/>
    <col min="15586" max="15824" width="9.140625" style="1"/>
    <col min="15825" max="15825" width="9.5703125" style="1" customWidth="1"/>
    <col min="15826" max="15840" width="9.140625" style="1"/>
    <col min="15841" max="15841" width="6.85546875" style="1" customWidth="1"/>
    <col min="15842" max="16080" width="9.140625" style="1"/>
    <col min="16081" max="16081" width="9.5703125" style="1" customWidth="1"/>
    <col min="16082" max="16096" width="9.140625" style="1"/>
    <col min="16097" max="16097" width="6.85546875" style="1" customWidth="1"/>
    <col min="16098" max="16384" width="9.140625" style="1"/>
  </cols>
  <sheetData>
    <row r="1" spans="1:16" ht="15.75" customHeight="1" x14ac:dyDescent="0.2">
      <c r="A1" s="79" t="s">
        <v>96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</row>
    <row r="2" spans="1:16" ht="19.5" customHeight="1" x14ac:dyDescent="0.2">
      <c r="A2" s="79"/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</row>
    <row r="3" spans="1:16" ht="15.75" customHeight="1" x14ac:dyDescent="0.2">
      <c r="A3" s="80">
        <v>2023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</row>
    <row r="4" spans="1:16" ht="15.75" customHeight="1" x14ac:dyDescent="0.2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</row>
    <row r="5" spans="1:16" ht="15.75" customHeight="1" x14ac:dyDescent="0.2">
      <c r="A5" s="76" t="s">
        <v>97</v>
      </c>
      <c r="B5" s="76"/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</row>
    <row r="6" spans="1:16" ht="22.5" customHeight="1" x14ac:dyDescent="0.2">
      <c r="A6" s="3" t="s">
        <v>98</v>
      </c>
      <c r="B6" s="77" t="s">
        <v>99</v>
      </c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"/>
    </row>
    <row r="7" spans="1:16" ht="22.5" customHeight="1" x14ac:dyDescent="0.2">
      <c r="A7" s="3" t="s">
        <v>100</v>
      </c>
      <c r="B7" s="77" t="s">
        <v>101</v>
      </c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"/>
    </row>
    <row r="8" spans="1:16" ht="22.5" customHeight="1" x14ac:dyDescent="0.2">
      <c r="A8" s="3" t="s">
        <v>102</v>
      </c>
      <c r="B8" s="77" t="s">
        <v>103</v>
      </c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  <c r="P8" s="7"/>
    </row>
    <row r="9" spans="1:16" ht="22.5" customHeight="1" x14ac:dyDescent="0.2">
      <c r="A9" s="3" t="s">
        <v>104</v>
      </c>
      <c r="B9" s="77" t="s">
        <v>105</v>
      </c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  <c r="O9" s="77"/>
      <c r="P9" s="7"/>
    </row>
    <row r="10" spans="1:16" ht="22.5" customHeight="1" x14ac:dyDescent="0.2">
      <c r="A10" s="3" t="s">
        <v>106</v>
      </c>
      <c r="B10" s="77" t="s">
        <v>107</v>
      </c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7"/>
    </row>
    <row r="11" spans="1:16" ht="14.25" customHeight="1" x14ac:dyDescent="0.2">
      <c r="A11" s="12"/>
      <c r="B11" s="81"/>
      <c r="C11" s="81"/>
      <c r="D11" s="81"/>
      <c r="E11" s="81"/>
      <c r="F11" s="81"/>
      <c r="G11" s="81"/>
      <c r="H11" s="81"/>
      <c r="I11" s="81"/>
      <c r="J11" s="81"/>
      <c r="K11" s="81"/>
      <c r="L11" s="81"/>
      <c r="M11" s="81"/>
      <c r="N11" s="81"/>
      <c r="O11" s="81"/>
      <c r="P11" s="81"/>
    </row>
    <row r="12" spans="1:16" ht="14.25" customHeight="1" x14ac:dyDescent="0.2">
      <c r="A12" s="76" t="s">
        <v>199</v>
      </c>
      <c r="B12" s="76"/>
      <c r="C12" s="76"/>
      <c r="D12" s="76"/>
      <c r="E12" s="76"/>
      <c r="F12" s="76"/>
      <c r="G12" s="76"/>
      <c r="H12" s="76"/>
      <c r="I12" s="76"/>
      <c r="J12" s="76"/>
      <c r="K12" s="76"/>
      <c r="L12" s="76"/>
      <c r="M12" s="76"/>
      <c r="N12" s="76"/>
      <c r="O12" s="76"/>
      <c r="P12" s="76"/>
    </row>
    <row r="13" spans="1:16" ht="27" customHeight="1" x14ac:dyDescent="0.2">
      <c r="A13" s="3" t="s">
        <v>108</v>
      </c>
      <c r="B13" s="78" t="s">
        <v>200</v>
      </c>
      <c r="C13" s="77"/>
      <c r="D13" s="77"/>
      <c r="E13" s="77"/>
      <c r="F13" s="77"/>
      <c r="G13" s="77"/>
      <c r="H13" s="77"/>
      <c r="I13" s="77"/>
      <c r="J13" s="77"/>
      <c r="K13" s="77"/>
      <c r="L13" s="77"/>
      <c r="M13" s="77"/>
      <c r="N13" s="77"/>
      <c r="O13" s="77"/>
      <c r="P13" s="7"/>
    </row>
    <row r="14" spans="1:16" ht="27" customHeight="1" x14ac:dyDescent="0.2">
      <c r="A14" s="3" t="s">
        <v>109</v>
      </c>
      <c r="B14" s="77" t="s">
        <v>201</v>
      </c>
      <c r="C14" s="77"/>
      <c r="D14" s="77"/>
      <c r="E14" s="77"/>
      <c r="F14" s="77"/>
      <c r="G14" s="77"/>
      <c r="H14" s="77"/>
      <c r="I14" s="77"/>
      <c r="J14" s="77"/>
      <c r="K14" s="77"/>
      <c r="L14" s="77"/>
      <c r="M14" s="77"/>
      <c r="N14" s="77"/>
      <c r="O14" s="77"/>
      <c r="P14" s="7"/>
    </row>
    <row r="15" spans="1:16" ht="27" customHeight="1" x14ac:dyDescent="0.2">
      <c r="A15" s="3" t="s">
        <v>110</v>
      </c>
      <c r="B15" s="77" t="s">
        <v>202</v>
      </c>
      <c r="C15" s="77"/>
      <c r="D15" s="77"/>
      <c r="E15" s="77"/>
      <c r="F15" s="77"/>
      <c r="G15" s="77"/>
      <c r="H15" s="77"/>
      <c r="I15" s="77"/>
      <c r="J15" s="77"/>
      <c r="K15" s="77"/>
      <c r="L15" s="77"/>
      <c r="M15" s="77"/>
      <c r="N15" s="77"/>
      <c r="O15" s="77"/>
      <c r="P15" s="7"/>
    </row>
    <row r="16" spans="1:16" ht="27" customHeight="1" x14ac:dyDescent="0.2">
      <c r="A16" s="3" t="s">
        <v>111</v>
      </c>
      <c r="B16" s="77" t="s">
        <v>203</v>
      </c>
      <c r="C16" s="77"/>
      <c r="D16" s="77"/>
      <c r="E16" s="77"/>
      <c r="F16" s="77"/>
      <c r="G16" s="77"/>
      <c r="H16" s="77"/>
      <c r="I16" s="77"/>
      <c r="J16" s="77"/>
      <c r="K16" s="77"/>
      <c r="L16" s="77"/>
      <c r="M16" s="77"/>
      <c r="N16" s="77"/>
      <c r="O16" s="77"/>
      <c r="P16" s="7"/>
    </row>
    <row r="17" spans="1:16" ht="27" customHeight="1" x14ac:dyDescent="0.2">
      <c r="A17" s="3" t="s">
        <v>112</v>
      </c>
      <c r="B17" s="77" t="s">
        <v>204</v>
      </c>
      <c r="C17" s="77"/>
      <c r="D17" s="77"/>
      <c r="E17" s="77"/>
      <c r="F17" s="77"/>
      <c r="G17" s="77"/>
      <c r="H17" s="77"/>
      <c r="I17" s="77"/>
      <c r="J17" s="77"/>
      <c r="K17" s="77"/>
      <c r="L17" s="77"/>
      <c r="M17" s="77"/>
      <c r="N17" s="77"/>
      <c r="O17" s="77"/>
      <c r="P17" s="7"/>
    </row>
    <row r="18" spans="1:16" ht="14.25" customHeight="1" x14ac:dyDescent="0.2">
      <c r="A18" s="11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</row>
    <row r="19" spans="1:16" ht="14.25" customHeight="1" x14ac:dyDescent="0.2">
      <c r="A19" s="76" t="s">
        <v>205</v>
      </c>
      <c r="B19" s="76"/>
      <c r="C19" s="76"/>
      <c r="D19" s="76"/>
      <c r="E19" s="76"/>
      <c r="F19" s="76"/>
      <c r="G19" s="76"/>
      <c r="H19" s="76"/>
      <c r="I19" s="76"/>
      <c r="J19" s="76"/>
      <c r="K19" s="76"/>
      <c r="L19" s="76"/>
      <c r="M19" s="76"/>
      <c r="N19" s="76"/>
      <c r="O19" s="76"/>
      <c r="P19" s="76"/>
    </row>
    <row r="20" spans="1:16" ht="27" customHeight="1" x14ac:dyDescent="0.2">
      <c r="A20" s="3" t="s">
        <v>113</v>
      </c>
      <c r="B20" s="78" t="s">
        <v>206</v>
      </c>
      <c r="C20" s="77"/>
      <c r="D20" s="77"/>
      <c r="E20" s="77"/>
      <c r="F20" s="77"/>
      <c r="G20" s="77"/>
      <c r="H20" s="77"/>
      <c r="I20" s="77"/>
      <c r="J20" s="77"/>
      <c r="K20" s="77"/>
      <c r="L20" s="77"/>
      <c r="M20" s="77"/>
      <c r="N20" s="77"/>
      <c r="O20" s="77"/>
      <c r="P20" s="7"/>
    </row>
    <row r="21" spans="1:16" ht="27" customHeight="1" x14ac:dyDescent="0.2">
      <c r="A21" s="3" t="s">
        <v>114</v>
      </c>
      <c r="B21" s="77" t="s">
        <v>207</v>
      </c>
      <c r="C21" s="77"/>
      <c r="D21" s="77"/>
      <c r="E21" s="77"/>
      <c r="F21" s="77"/>
      <c r="G21" s="77"/>
      <c r="H21" s="77"/>
      <c r="I21" s="77"/>
      <c r="J21" s="77"/>
      <c r="K21" s="77"/>
      <c r="L21" s="77"/>
      <c r="M21" s="77"/>
      <c r="N21" s="77"/>
      <c r="O21" s="77"/>
      <c r="P21" s="7"/>
    </row>
    <row r="22" spans="1:16" ht="27" customHeight="1" x14ac:dyDescent="0.2">
      <c r="A22" s="3" t="s">
        <v>115</v>
      </c>
      <c r="B22" s="77" t="s">
        <v>208</v>
      </c>
      <c r="C22" s="77"/>
      <c r="D22" s="77"/>
      <c r="E22" s="77"/>
      <c r="F22" s="77"/>
      <c r="G22" s="77"/>
      <c r="H22" s="77"/>
      <c r="I22" s="77"/>
      <c r="J22" s="77"/>
      <c r="K22" s="77"/>
      <c r="L22" s="77"/>
      <c r="M22" s="77"/>
      <c r="N22" s="77"/>
      <c r="O22" s="77"/>
      <c r="P22" s="7"/>
    </row>
    <row r="23" spans="1:16" ht="27" customHeight="1" x14ac:dyDescent="0.2">
      <c r="A23" s="3" t="s">
        <v>116</v>
      </c>
      <c r="B23" s="77" t="s">
        <v>209</v>
      </c>
      <c r="C23" s="77"/>
      <c r="D23" s="77"/>
      <c r="E23" s="77"/>
      <c r="F23" s="77"/>
      <c r="G23" s="77"/>
      <c r="H23" s="77"/>
      <c r="I23" s="77"/>
      <c r="J23" s="77"/>
      <c r="K23" s="77"/>
      <c r="L23" s="77"/>
      <c r="M23" s="77"/>
      <c r="N23" s="77"/>
      <c r="O23" s="77"/>
      <c r="P23" s="7"/>
    </row>
    <row r="24" spans="1:16" ht="27" customHeight="1" x14ac:dyDescent="0.2">
      <c r="A24" s="3" t="s">
        <v>117</v>
      </c>
      <c r="B24" s="77" t="s">
        <v>210</v>
      </c>
      <c r="C24" s="77"/>
      <c r="D24" s="77"/>
      <c r="E24" s="77"/>
      <c r="F24" s="77"/>
      <c r="G24" s="77"/>
      <c r="H24" s="77"/>
      <c r="I24" s="77"/>
      <c r="J24" s="77"/>
      <c r="K24" s="77"/>
      <c r="L24" s="77"/>
      <c r="M24" s="77"/>
      <c r="N24" s="77"/>
      <c r="O24" s="77"/>
      <c r="P24" s="7"/>
    </row>
    <row r="25" spans="1:16" ht="14.25" customHeight="1" x14ac:dyDescent="0.2">
      <c r="A25" s="11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</row>
    <row r="26" spans="1:16" ht="14.25" customHeight="1" x14ac:dyDescent="0.2">
      <c r="A26" s="76" t="s">
        <v>211</v>
      </c>
      <c r="B26" s="76"/>
      <c r="C26" s="76"/>
      <c r="D26" s="76"/>
      <c r="E26" s="76"/>
      <c r="F26" s="76"/>
      <c r="G26" s="76"/>
      <c r="H26" s="76"/>
      <c r="I26" s="76"/>
      <c r="J26" s="76"/>
      <c r="K26" s="76"/>
      <c r="L26" s="76"/>
      <c r="M26" s="76"/>
      <c r="N26" s="76"/>
      <c r="O26" s="76"/>
      <c r="P26" s="76"/>
    </row>
    <row r="27" spans="1:16" ht="27" customHeight="1" x14ac:dyDescent="0.2">
      <c r="A27" s="3" t="s">
        <v>118</v>
      </c>
      <c r="B27" s="78" t="s">
        <v>212</v>
      </c>
      <c r="C27" s="77"/>
      <c r="D27" s="77"/>
      <c r="E27" s="77"/>
      <c r="F27" s="77"/>
      <c r="G27" s="77"/>
      <c r="H27" s="77"/>
      <c r="I27" s="77"/>
      <c r="J27" s="77"/>
      <c r="K27" s="77"/>
      <c r="L27" s="77"/>
      <c r="M27" s="77"/>
      <c r="N27" s="77"/>
      <c r="O27" s="77"/>
      <c r="P27" s="7"/>
    </row>
    <row r="28" spans="1:16" ht="27" customHeight="1" x14ac:dyDescent="0.2">
      <c r="A28" s="3" t="s">
        <v>119</v>
      </c>
      <c r="B28" s="77" t="s">
        <v>213</v>
      </c>
      <c r="C28" s="77"/>
      <c r="D28" s="77"/>
      <c r="E28" s="77"/>
      <c r="F28" s="77"/>
      <c r="G28" s="77"/>
      <c r="H28" s="77"/>
      <c r="I28" s="77"/>
      <c r="J28" s="77"/>
      <c r="K28" s="77"/>
      <c r="L28" s="77"/>
      <c r="M28" s="77"/>
      <c r="N28" s="77"/>
      <c r="O28" s="77"/>
      <c r="P28" s="7"/>
    </row>
    <row r="29" spans="1:16" ht="27" customHeight="1" x14ac:dyDescent="0.2">
      <c r="A29" s="3" t="s">
        <v>120</v>
      </c>
      <c r="B29" s="77" t="s">
        <v>214</v>
      </c>
      <c r="C29" s="77"/>
      <c r="D29" s="77"/>
      <c r="E29" s="77"/>
      <c r="F29" s="77"/>
      <c r="G29" s="77"/>
      <c r="H29" s="77"/>
      <c r="I29" s="77"/>
      <c r="J29" s="77"/>
      <c r="K29" s="77"/>
      <c r="L29" s="77"/>
      <c r="M29" s="77"/>
      <c r="N29" s="77"/>
      <c r="O29" s="77"/>
      <c r="P29" s="7"/>
    </row>
    <row r="30" spans="1:16" ht="27" customHeight="1" x14ac:dyDescent="0.2">
      <c r="A30" s="3" t="s">
        <v>121</v>
      </c>
      <c r="B30" s="77" t="s">
        <v>215</v>
      </c>
      <c r="C30" s="77"/>
      <c r="D30" s="77"/>
      <c r="E30" s="77"/>
      <c r="F30" s="77"/>
      <c r="G30" s="77"/>
      <c r="H30" s="77"/>
      <c r="I30" s="77"/>
      <c r="J30" s="77"/>
      <c r="K30" s="77"/>
      <c r="L30" s="77"/>
      <c r="M30" s="77"/>
      <c r="N30" s="77"/>
      <c r="O30" s="77"/>
      <c r="P30" s="7"/>
    </row>
    <row r="31" spans="1:16" ht="27" customHeight="1" x14ac:dyDescent="0.2">
      <c r="A31" s="3" t="s">
        <v>122</v>
      </c>
      <c r="B31" s="77" t="s">
        <v>216</v>
      </c>
      <c r="C31" s="77"/>
      <c r="D31" s="77"/>
      <c r="E31" s="77"/>
      <c r="F31" s="77"/>
      <c r="G31" s="77"/>
      <c r="H31" s="77"/>
      <c r="I31" s="77"/>
      <c r="J31" s="77"/>
      <c r="K31" s="77"/>
      <c r="L31" s="77"/>
      <c r="M31" s="77"/>
      <c r="N31" s="77"/>
      <c r="O31" s="77"/>
      <c r="P31" s="7"/>
    </row>
    <row r="32" spans="1:16" ht="15" customHeight="1" x14ac:dyDescent="0.2">
      <c r="A32" s="3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7"/>
    </row>
    <row r="33" spans="1:16" ht="14.25" customHeight="1" x14ac:dyDescent="0.2">
      <c r="A33" s="76" t="s">
        <v>123</v>
      </c>
      <c r="B33" s="76"/>
      <c r="C33" s="76"/>
      <c r="D33" s="76"/>
      <c r="E33" s="76"/>
      <c r="F33" s="76"/>
      <c r="G33" s="76"/>
      <c r="H33" s="76"/>
      <c r="I33" s="76"/>
      <c r="J33" s="76"/>
      <c r="K33" s="76"/>
      <c r="L33" s="76"/>
      <c r="M33" s="76"/>
      <c r="N33" s="76"/>
      <c r="O33" s="76"/>
      <c r="P33" s="76"/>
    </row>
    <row r="34" spans="1:16" ht="22.5" customHeight="1" x14ac:dyDescent="0.2">
      <c r="A34" s="3" t="s">
        <v>124</v>
      </c>
      <c r="B34" s="77" t="s">
        <v>125</v>
      </c>
      <c r="C34" s="77"/>
      <c r="D34" s="77"/>
      <c r="E34" s="77"/>
      <c r="F34" s="77"/>
      <c r="G34" s="77"/>
      <c r="H34" s="77"/>
      <c r="I34" s="77"/>
      <c r="J34" s="77"/>
      <c r="K34" s="77"/>
      <c r="L34" s="77"/>
      <c r="M34" s="77"/>
      <c r="N34" s="77"/>
      <c r="O34" s="77"/>
      <c r="P34" s="7"/>
    </row>
    <row r="35" spans="1:16" ht="22.5" customHeight="1" x14ac:dyDescent="0.2">
      <c r="A35" s="3" t="s">
        <v>126</v>
      </c>
      <c r="B35" s="77" t="s">
        <v>127</v>
      </c>
      <c r="C35" s="77"/>
      <c r="D35" s="77"/>
      <c r="E35" s="77"/>
      <c r="F35" s="77"/>
      <c r="G35" s="77"/>
      <c r="H35" s="77"/>
      <c r="I35" s="77"/>
      <c r="J35" s="77"/>
      <c r="K35" s="77"/>
      <c r="L35" s="77"/>
      <c r="M35" s="77"/>
      <c r="N35" s="77"/>
      <c r="O35" s="77"/>
      <c r="P35" s="7"/>
    </row>
    <row r="36" spans="1:16" ht="22.5" customHeight="1" x14ac:dyDescent="0.2">
      <c r="A36" s="3" t="s">
        <v>128</v>
      </c>
      <c r="B36" s="77" t="s">
        <v>129</v>
      </c>
      <c r="C36" s="77"/>
      <c r="D36" s="77"/>
      <c r="E36" s="77"/>
      <c r="F36" s="77"/>
      <c r="G36" s="77"/>
      <c r="H36" s="77"/>
      <c r="I36" s="77"/>
      <c r="J36" s="77"/>
      <c r="K36" s="77"/>
      <c r="L36" s="77"/>
      <c r="M36" s="77"/>
      <c r="N36" s="77"/>
      <c r="O36" s="77"/>
      <c r="P36" s="7"/>
    </row>
    <row r="37" spans="1:16" ht="22.5" customHeight="1" x14ac:dyDescent="0.2">
      <c r="A37" s="3" t="s">
        <v>130</v>
      </c>
      <c r="B37" s="77" t="s">
        <v>131</v>
      </c>
      <c r="C37" s="77"/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77"/>
      <c r="O37" s="77"/>
      <c r="P37" s="7"/>
    </row>
    <row r="38" spans="1:16" ht="22.5" customHeight="1" x14ac:dyDescent="0.2">
      <c r="A38" s="13" t="s">
        <v>266</v>
      </c>
      <c r="B38" s="77" t="s">
        <v>133</v>
      </c>
      <c r="C38" s="77"/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"/>
    </row>
    <row r="39" spans="1:16" ht="15.75" customHeight="1" x14ac:dyDescent="0.2">
      <c r="A39" s="79" t="s">
        <v>96</v>
      </c>
      <c r="B39" s="79"/>
      <c r="C39" s="79"/>
      <c r="D39" s="79"/>
      <c r="E39" s="79"/>
      <c r="F39" s="79"/>
      <c r="G39" s="79"/>
      <c r="H39" s="79"/>
      <c r="I39" s="79"/>
      <c r="J39" s="79"/>
      <c r="K39" s="79"/>
      <c r="L39" s="79"/>
      <c r="M39" s="79"/>
      <c r="N39" s="79"/>
      <c r="O39" s="79"/>
      <c r="P39" s="79"/>
    </row>
    <row r="40" spans="1:16" ht="19.5" customHeight="1" x14ac:dyDescent="0.2">
      <c r="A40" s="79"/>
      <c r="B40" s="79"/>
      <c r="C40" s="79"/>
      <c r="D40" s="79"/>
      <c r="E40" s="79"/>
      <c r="F40" s="79"/>
      <c r="G40" s="79"/>
      <c r="H40" s="79"/>
      <c r="I40" s="79"/>
      <c r="J40" s="79"/>
      <c r="K40" s="79"/>
      <c r="L40" s="79"/>
      <c r="M40" s="79"/>
      <c r="N40" s="79"/>
      <c r="O40" s="79"/>
      <c r="P40" s="79"/>
    </row>
    <row r="41" spans="1:16" ht="15.75" customHeight="1" x14ac:dyDescent="0.2">
      <c r="A41" s="80">
        <v>2023</v>
      </c>
      <c r="B41" s="80"/>
      <c r="C41" s="80"/>
      <c r="D41" s="80"/>
      <c r="E41" s="80"/>
      <c r="F41" s="80"/>
      <c r="G41" s="80"/>
      <c r="H41" s="80"/>
      <c r="I41" s="80"/>
      <c r="J41" s="80"/>
      <c r="K41" s="80"/>
      <c r="L41" s="80"/>
      <c r="M41" s="80"/>
      <c r="N41" s="80"/>
      <c r="O41" s="80"/>
      <c r="P41" s="80"/>
    </row>
    <row r="42" spans="1:16" ht="10.5" customHeight="1" x14ac:dyDescent="0.2">
      <c r="A42" s="9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</row>
    <row r="43" spans="1:16" ht="14.25" customHeight="1" x14ac:dyDescent="0.2">
      <c r="A43" s="76" t="s">
        <v>134</v>
      </c>
      <c r="B43" s="76"/>
      <c r="C43" s="76"/>
      <c r="D43" s="76"/>
      <c r="E43" s="76"/>
      <c r="F43" s="76"/>
      <c r="G43" s="76"/>
      <c r="H43" s="76"/>
      <c r="I43" s="76"/>
      <c r="J43" s="76"/>
      <c r="K43" s="76"/>
      <c r="L43" s="76"/>
      <c r="M43" s="76"/>
      <c r="N43" s="76"/>
      <c r="O43" s="76"/>
      <c r="P43" s="76"/>
    </row>
    <row r="44" spans="1:16" ht="21" customHeight="1" x14ac:dyDescent="0.2">
      <c r="A44" s="3" t="s">
        <v>135</v>
      </c>
      <c r="B44" s="77" t="s">
        <v>136</v>
      </c>
      <c r="C44" s="77"/>
      <c r="D44" s="77"/>
      <c r="E44" s="77"/>
      <c r="F44" s="77"/>
      <c r="G44" s="77"/>
      <c r="H44" s="77"/>
      <c r="I44" s="77"/>
      <c r="J44" s="77"/>
      <c r="K44" s="77"/>
      <c r="L44" s="77"/>
      <c r="M44" s="77"/>
      <c r="N44" s="77"/>
      <c r="O44" s="77"/>
      <c r="P44" s="7"/>
    </row>
    <row r="45" spans="1:16" ht="21" customHeight="1" x14ac:dyDescent="0.2">
      <c r="A45" s="3" t="s">
        <v>137</v>
      </c>
      <c r="B45" s="77" t="s">
        <v>138</v>
      </c>
      <c r="C45" s="77"/>
      <c r="D45" s="77"/>
      <c r="E45" s="77"/>
      <c r="F45" s="77"/>
      <c r="G45" s="77"/>
      <c r="H45" s="77"/>
      <c r="I45" s="77"/>
      <c r="J45" s="77"/>
      <c r="K45" s="77"/>
      <c r="L45" s="77"/>
      <c r="M45" s="77"/>
      <c r="N45" s="77"/>
      <c r="O45" s="77"/>
      <c r="P45" s="7"/>
    </row>
    <row r="46" spans="1:16" ht="21" customHeight="1" x14ac:dyDescent="0.2">
      <c r="A46" s="3" t="s">
        <v>139</v>
      </c>
      <c r="B46" s="77" t="s">
        <v>140</v>
      </c>
      <c r="C46" s="77"/>
      <c r="D46" s="77"/>
      <c r="E46" s="77"/>
      <c r="F46" s="77"/>
      <c r="G46" s="77"/>
      <c r="H46" s="77"/>
      <c r="I46" s="77"/>
      <c r="J46" s="77"/>
      <c r="K46" s="77"/>
      <c r="L46" s="77"/>
      <c r="M46" s="77"/>
      <c r="N46" s="77"/>
      <c r="O46" s="77"/>
      <c r="P46" s="7"/>
    </row>
    <row r="47" spans="1:16" ht="21" customHeight="1" x14ac:dyDescent="0.2">
      <c r="A47" s="3" t="s">
        <v>198</v>
      </c>
      <c r="B47" s="77" t="s">
        <v>141</v>
      </c>
      <c r="C47" s="77"/>
      <c r="D47" s="77"/>
      <c r="E47" s="77"/>
      <c r="F47" s="77"/>
      <c r="G47" s="77"/>
      <c r="H47" s="77"/>
      <c r="I47" s="77"/>
      <c r="J47" s="77"/>
      <c r="K47" s="77"/>
      <c r="L47" s="77"/>
      <c r="M47" s="77"/>
      <c r="N47" s="77"/>
      <c r="O47" s="77"/>
      <c r="P47" s="7"/>
    </row>
    <row r="48" spans="1:16" ht="21" customHeight="1" x14ac:dyDescent="0.2">
      <c r="A48" s="3" t="s">
        <v>142</v>
      </c>
      <c r="B48" s="77" t="s">
        <v>143</v>
      </c>
      <c r="C48" s="77"/>
      <c r="D48" s="77"/>
      <c r="E48" s="77"/>
      <c r="F48" s="77"/>
      <c r="G48" s="77"/>
      <c r="H48" s="77"/>
      <c r="I48" s="77"/>
      <c r="J48" s="77"/>
      <c r="K48" s="77"/>
      <c r="L48" s="77"/>
      <c r="M48" s="77"/>
      <c r="N48" s="77"/>
      <c r="O48" s="77"/>
      <c r="P48" s="7"/>
    </row>
    <row r="49" spans="1:16" ht="10.5" customHeight="1" x14ac:dyDescent="0.2">
      <c r="A49" s="9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</row>
    <row r="50" spans="1:16" ht="14.25" customHeight="1" x14ac:dyDescent="0.2">
      <c r="A50" s="76" t="s">
        <v>144</v>
      </c>
      <c r="B50" s="76"/>
      <c r="C50" s="76"/>
      <c r="D50" s="76"/>
      <c r="E50" s="76"/>
      <c r="F50" s="76"/>
      <c r="G50" s="76"/>
      <c r="H50" s="76"/>
      <c r="I50" s="76"/>
      <c r="J50" s="76"/>
      <c r="K50" s="76"/>
      <c r="L50" s="76"/>
      <c r="M50" s="76"/>
      <c r="N50" s="76"/>
      <c r="O50" s="76"/>
      <c r="P50" s="76"/>
    </row>
    <row r="51" spans="1:16" ht="21" customHeight="1" x14ac:dyDescent="0.2">
      <c r="A51" s="3" t="s">
        <v>145</v>
      </c>
      <c r="B51" s="77" t="s">
        <v>146</v>
      </c>
      <c r="C51" s="77"/>
      <c r="D51" s="77"/>
      <c r="E51" s="77"/>
      <c r="F51" s="77"/>
      <c r="G51" s="77"/>
      <c r="H51" s="77"/>
      <c r="I51" s="77"/>
      <c r="J51" s="77"/>
      <c r="K51" s="77"/>
      <c r="L51" s="77"/>
      <c r="M51" s="77"/>
      <c r="N51" s="77"/>
      <c r="O51" s="77"/>
      <c r="P51" s="7"/>
    </row>
    <row r="52" spans="1:16" ht="21" customHeight="1" x14ac:dyDescent="0.2">
      <c r="A52" s="3" t="s">
        <v>147</v>
      </c>
      <c r="B52" s="77" t="s">
        <v>148</v>
      </c>
      <c r="C52" s="77"/>
      <c r="D52" s="77"/>
      <c r="E52" s="77"/>
      <c r="F52" s="77"/>
      <c r="G52" s="77"/>
      <c r="H52" s="77"/>
      <c r="I52" s="77"/>
      <c r="J52" s="77"/>
      <c r="K52" s="77"/>
      <c r="L52" s="77"/>
      <c r="M52" s="77"/>
      <c r="N52" s="77"/>
      <c r="O52" s="77"/>
      <c r="P52" s="7"/>
    </row>
    <row r="53" spans="1:16" ht="21" customHeight="1" x14ac:dyDescent="0.2">
      <c r="A53" s="3" t="s">
        <v>149</v>
      </c>
      <c r="B53" s="77" t="s">
        <v>150</v>
      </c>
      <c r="C53" s="77"/>
      <c r="D53" s="77"/>
      <c r="E53" s="77"/>
      <c r="F53" s="77"/>
      <c r="G53" s="77"/>
      <c r="H53" s="77"/>
      <c r="I53" s="77"/>
      <c r="J53" s="77"/>
      <c r="K53" s="77"/>
      <c r="L53" s="77"/>
      <c r="M53" s="77"/>
      <c r="N53" s="77"/>
      <c r="O53" s="77"/>
      <c r="P53" s="7"/>
    </row>
    <row r="54" spans="1:16" ht="21" customHeight="1" x14ac:dyDescent="0.2">
      <c r="A54" s="3" t="s">
        <v>151</v>
      </c>
      <c r="B54" s="77" t="s">
        <v>152</v>
      </c>
      <c r="C54" s="77"/>
      <c r="D54" s="77"/>
      <c r="E54" s="77"/>
      <c r="F54" s="77"/>
      <c r="G54" s="77"/>
      <c r="H54" s="77"/>
      <c r="I54" s="77"/>
      <c r="J54" s="77"/>
      <c r="K54" s="77"/>
      <c r="L54" s="77"/>
      <c r="M54" s="77"/>
      <c r="N54" s="77"/>
      <c r="O54" s="77"/>
      <c r="P54" s="7"/>
    </row>
    <row r="55" spans="1:16" ht="21" customHeight="1" x14ac:dyDescent="0.2">
      <c r="A55" s="3" t="s">
        <v>153</v>
      </c>
      <c r="B55" s="77" t="s">
        <v>154</v>
      </c>
      <c r="C55" s="77"/>
      <c r="D55" s="77"/>
      <c r="E55" s="77"/>
      <c r="F55" s="77"/>
      <c r="G55" s="77"/>
      <c r="H55" s="77"/>
      <c r="I55" s="77"/>
      <c r="J55" s="77"/>
      <c r="K55" s="77"/>
      <c r="L55" s="77"/>
      <c r="M55" s="77"/>
      <c r="N55" s="77"/>
      <c r="O55" s="77"/>
      <c r="P55" s="7"/>
    </row>
    <row r="56" spans="1:16" ht="10.5" customHeight="1" x14ac:dyDescent="0.2">
      <c r="A56" s="9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</row>
    <row r="57" spans="1:16" ht="14.25" customHeight="1" x14ac:dyDescent="0.2">
      <c r="A57" s="76" t="s">
        <v>155</v>
      </c>
      <c r="B57" s="76"/>
      <c r="C57" s="76"/>
      <c r="D57" s="76"/>
      <c r="E57" s="76"/>
      <c r="F57" s="76"/>
      <c r="G57" s="76"/>
      <c r="H57" s="76"/>
      <c r="I57" s="76"/>
      <c r="J57" s="76"/>
      <c r="K57" s="76"/>
      <c r="L57" s="76"/>
      <c r="M57" s="76"/>
      <c r="N57" s="76"/>
      <c r="O57" s="76"/>
      <c r="P57" s="76"/>
    </row>
    <row r="58" spans="1:16" ht="21" customHeight="1" x14ac:dyDescent="0.2">
      <c r="A58" s="3" t="s">
        <v>156</v>
      </c>
      <c r="B58" s="77" t="s">
        <v>157</v>
      </c>
      <c r="C58" s="77"/>
      <c r="D58" s="77"/>
      <c r="E58" s="77"/>
      <c r="F58" s="77"/>
      <c r="G58" s="77"/>
      <c r="H58" s="77"/>
      <c r="I58" s="77"/>
      <c r="J58" s="77"/>
      <c r="K58" s="77"/>
      <c r="L58" s="77"/>
      <c r="M58" s="77"/>
      <c r="N58" s="77"/>
      <c r="O58" s="77"/>
      <c r="P58" s="7"/>
    </row>
    <row r="59" spans="1:16" ht="21" customHeight="1" x14ac:dyDescent="0.2">
      <c r="A59" s="3" t="s">
        <v>158</v>
      </c>
      <c r="B59" s="77" t="s">
        <v>159</v>
      </c>
      <c r="C59" s="77"/>
      <c r="D59" s="77"/>
      <c r="E59" s="77"/>
      <c r="F59" s="77"/>
      <c r="G59" s="77"/>
      <c r="H59" s="77"/>
      <c r="I59" s="77"/>
      <c r="J59" s="77"/>
      <c r="K59" s="77"/>
      <c r="L59" s="77"/>
      <c r="M59" s="77"/>
      <c r="N59" s="77"/>
      <c r="O59" s="77"/>
      <c r="P59" s="7"/>
    </row>
    <row r="60" spans="1:16" ht="21" customHeight="1" x14ac:dyDescent="0.2">
      <c r="A60" s="3" t="s">
        <v>160</v>
      </c>
      <c r="B60" s="77" t="s">
        <v>161</v>
      </c>
      <c r="C60" s="77"/>
      <c r="D60" s="77"/>
      <c r="E60" s="77"/>
      <c r="F60" s="77"/>
      <c r="G60" s="77"/>
      <c r="H60" s="77"/>
      <c r="I60" s="77"/>
      <c r="J60" s="77"/>
      <c r="K60" s="77"/>
      <c r="L60" s="77"/>
      <c r="M60" s="77"/>
      <c r="N60" s="77"/>
      <c r="O60" s="77"/>
      <c r="P60" s="7"/>
    </row>
    <row r="61" spans="1:16" ht="21" customHeight="1" x14ac:dyDescent="0.2">
      <c r="A61" s="3" t="s">
        <v>162</v>
      </c>
      <c r="B61" s="77" t="s">
        <v>163</v>
      </c>
      <c r="C61" s="77"/>
      <c r="D61" s="77"/>
      <c r="E61" s="77"/>
      <c r="F61" s="77"/>
      <c r="G61" s="77"/>
      <c r="H61" s="77"/>
      <c r="I61" s="77"/>
      <c r="J61" s="77"/>
      <c r="K61" s="77"/>
      <c r="L61" s="77"/>
      <c r="M61" s="77"/>
      <c r="N61" s="77"/>
      <c r="O61" s="77"/>
      <c r="P61" s="7"/>
    </row>
    <row r="62" spans="1:16" ht="21" customHeight="1" x14ac:dyDescent="0.2">
      <c r="A62" s="3" t="s">
        <v>164</v>
      </c>
      <c r="B62" s="77" t="s">
        <v>165</v>
      </c>
      <c r="C62" s="77"/>
      <c r="D62" s="77"/>
      <c r="E62" s="77"/>
      <c r="F62" s="77"/>
      <c r="G62" s="77"/>
      <c r="H62" s="77"/>
      <c r="I62" s="77"/>
      <c r="J62" s="77"/>
      <c r="K62" s="77"/>
      <c r="L62" s="77"/>
      <c r="M62" s="77"/>
      <c r="N62" s="77"/>
      <c r="O62" s="77"/>
      <c r="P62" s="7"/>
    </row>
    <row r="63" spans="1:16" ht="10.5" customHeight="1" x14ac:dyDescent="0.2">
      <c r="A63" s="9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</row>
    <row r="64" spans="1:16" ht="14.25" customHeight="1" x14ac:dyDescent="0.2">
      <c r="A64" s="76" t="s">
        <v>166</v>
      </c>
      <c r="B64" s="76"/>
      <c r="C64" s="76"/>
      <c r="D64" s="76"/>
      <c r="E64" s="76"/>
      <c r="F64" s="76"/>
      <c r="G64" s="76"/>
      <c r="H64" s="76"/>
      <c r="I64" s="76"/>
      <c r="J64" s="76"/>
      <c r="K64" s="76"/>
      <c r="L64" s="76"/>
      <c r="M64" s="76"/>
      <c r="N64" s="76"/>
      <c r="O64" s="76"/>
      <c r="P64" s="76"/>
    </row>
    <row r="65" spans="1:16" ht="21" customHeight="1" x14ac:dyDescent="0.2">
      <c r="A65" s="3" t="s">
        <v>167</v>
      </c>
      <c r="B65" s="77" t="s">
        <v>168</v>
      </c>
      <c r="C65" s="77"/>
      <c r="D65" s="77"/>
      <c r="E65" s="77"/>
      <c r="F65" s="77"/>
      <c r="G65" s="77"/>
      <c r="H65" s="77"/>
      <c r="I65" s="77"/>
      <c r="J65" s="77"/>
      <c r="K65" s="77"/>
      <c r="L65" s="77"/>
      <c r="M65" s="77"/>
      <c r="N65" s="77"/>
      <c r="O65" s="77"/>
      <c r="P65" s="7"/>
    </row>
    <row r="66" spans="1:16" ht="21" customHeight="1" x14ac:dyDescent="0.2">
      <c r="A66" s="3" t="s">
        <v>169</v>
      </c>
      <c r="B66" s="77" t="s">
        <v>170</v>
      </c>
      <c r="C66" s="77"/>
      <c r="D66" s="77"/>
      <c r="E66" s="77"/>
      <c r="F66" s="77"/>
      <c r="G66" s="77"/>
      <c r="H66" s="77"/>
      <c r="I66" s="77"/>
      <c r="J66" s="77"/>
      <c r="K66" s="77"/>
      <c r="L66" s="77"/>
      <c r="M66" s="77"/>
      <c r="N66" s="77"/>
      <c r="O66" s="77"/>
      <c r="P66" s="7"/>
    </row>
    <row r="67" spans="1:16" ht="21" customHeight="1" x14ac:dyDescent="0.2">
      <c r="A67" s="3" t="s">
        <v>171</v>
      </c>
      <c r="B67" s="77" t="s">
        <v>172</v>
      </c>
      <c r="C67" s="77"/>
      <c r="D67" s="77"/>
      <c r="E67" s="77"/>
      <c r="F67" s="77"/>
      <c r="G67" s="77"/>
      <c r="H67" s="77"/>
      <c r="I67" s="77"/>
      <c r="J67" s="77"/>
      <c r="K67" s="77"/>
      <c r="L67" s="77"/>
      <c r="M67" s="77"/>
      <c r="N67" s="77"/>
      <c r="O67" s="77"/>
      <c r="P67" s="7"/>
    </row>
    <row r="68" spans="1:16" ht="21" customHeight="1" x14ac:dyDescent="0.2">
      <c r="A68" s="3" t="s">
        <v>173</v>
      </c>
      <c r="B68" s="77" t="s">
        <v>174</v>
      </c>
      <c r="C68" s="77"/>
      <c r="D68" s="77"/>
      <c r="E68" s="77"/>
      <c r="F68" s="77"/>
      <c r="G68" s="77"/>
      <c r="H68" s="77"/>
      <c r="I68" s="77"/>
      <c r="J68" s="77"/>
      <c r="K68" s="77"/>
      <c r="L68" s="77"/>
      <c r="M68" s="77"/>
      <c r="N68" s="77"/>
      <c r="O68" s="77"/>
      <c r="P68" s="7"/>
    </row>
    <row r="69" spans="1:16" ht="21" customHeight="1" x14ac:dyDescent="0.2">
      <c r="A69" s="3" t="s">
        <v>175</v>
      </c>
      <c r="B69" s="77" t="s">
        <v>176</v>
      </c>
      <c r="C69" s="77"/>
      <c r="D69" s="77"/>
      <c r="E69" s="77"/>
      <c r="F69" s="77"/>
      <c r="G69" s="77"/>
      <c r="H69" s="77"/>
      <c r="I69" s="77"/>
      <c r="J69" s="77"/>
      <c r="K69" s="77"/>
      <c r="L69" s="77"/>
      <c r="M69" s="77"/>
      <c r="N69" s="77"/>
      <c r="O69" s="77"/>
      <c r="P69" s="7"/>
    </row>
    <row r="70" spans="1:16" ht="10.5" customHeight="1" x14ac:dyDescent="0.2">
      <c r="A70" s="9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</row>
    <row r="71" spans="1:16" ht="14.25" customHeight="1" x14ac:dyDescent="0.2">
      <c r="A71" s="76" t="s">
        <v>177</v>
      </c>
      <c r="B71" s="76"/>
      <c r="C71" s="76"/>
      <c r="D71" s="76"/>
      <c r="E71" s="76"/>
      <c r="F71" s="76"/>
      <c r="G71" s="76"/>
      <c r="H71" s="76"/>
      <c r="I71" s="76"/>
      <c r="J71" s="76"/>
      <c r="K71" s="76"/>
      <c r="L71" s="76"/>
      <c r="M71" s="76"/>
      <c r="N71" s="76"/>
      <c r="O71" s="76"/>
      <c r="P71" s="76"/>
    </row>
    <row r="72" spans="1:16" ht="21" customHeight="1" x14ac:dyDescent="0.2">
      <c r="A72" s="3" t="s">
        <v>178</v>
      </c>
      <c r="B72" s="77" t="s">
        <v>179</v>
      </c>
      <c r="C72" s="77"/>
      <c r="D72" s="77"/>
      <c r="E72" s="77"/>
      <c r="F72" s="77"/>
      <c r="G72" s="77"/>
      <c r="H72" s="77"/>
      <c r="I72" s="77"/>
      <c r="J72" s="77"/>
      <c r="K72" s="77"/>
      <c r="L72" s="77"/>
      <c r="M72" s="77"/>
      <c r="N72" s="77"/>
      <c r="O72" s="77"/>
      <c r="P72" s="7"/>
    </row>
    <row r="73" spans="1:16" ht="21" customHeight="1" x14ac:dyDescent="0.2">
      <c r="A73" s="3" t="s">
        <v>180</v>
      </c>
      <c r="B73" s="77" t="s">
        <v>181</v>
      </c>
      <c r="C73" s="77"/>
      <c r="D73" s="77"/>
      <c r="E73" s="77"/>
      <c r="F73" s="77"/>
      <c r="G73" s="77"/>
      <c r="H73" s="77"/>
      <c r="I73" s="77"/>
      <c r="J73" s="77"/>
      <c r="K73" s="77"/>
      <c r="L73" s="77"/>
      <c r="M73" s="77"/>
      <c r="N73" s="77"/>
      <c r="O73" s="77"/>
      <c r="P73" s="7"/>
    </row>
    <row r="74" spans="1:16" ht="21" customHeight="1" x14ac:dyDescent="0.2">
      <c r="A74" s="3" t="s">
        <v>182</v>
      </c>
      <c r="B74" s="77" t="s">
        <v>183</v>
      </c>
      <c r="C74" s="77"/>
      <c r="D74" s="77"/>
      <c r="E74" s="77"/>
      <c r="F74" s="77"/>
      <c r="G74" s="77"/>
      <c r="H74" s="77"/>
      <c r="I74" s="77"/>
      <c r="J74" s="77"/>
      <c r="K74" s="77"/>
      <c r="L74" s="77"/>
      <c r="M74" s="77"/>
      <c r="N74" s="77"/>
      <c r="O74" s="77"/>
      <c r="P74" s="7"/>
    </row>
    <row r="75" spans="1:16" ht="21" customHeight="1" x14ac:dyDescent="0.2">
      <c r="A75" s="3" t="s">
        <v>184</v>
      </c>
      <c r="B75" s="77" t="s">
        <v>185</v>
      </c>
      <c r="C75" s="77"/>
      <c r="D75" s="77"/>
      <c r="E75" s="77"/>
      <c r="F75" s="77"/>
      <c r="G75" s="77"/>
      <c r="H75" s="77"/>
      <c r="I75" s="77"/>
      <c r="J75" s="77"/>
      <c r="K75" s="77"/>
      <c r="L75" s="77"/>
      <c r="M75" s="77"/>
      <c r="N75" s="77"/>
      <c r="O75" s="77"/>
      <c r="P75" s="7"/>
    </row>
    <row r="76" spans="1:16" ht="21" customHeight="1" x14ac:dyDescent="0.2">
      <c r="A76" s="3" t="s">
        <v>186</v>
      </c>
      <c r="B76" s="77" t="s">
        <v>187</v>
      </c>
      <c r="C76" s="77"/>
      <c r="D76" s="77"/>
      <c r="E76" s="77"/>
      <c r="F76" s="77"/>
      <c r="G76" s="77"/>
      <c r="H76" s="77"/>
      <c r="I76" s="77"/>
      <c r="J76" s="77"/>
      <c r="K76" s="77"/>
      <c r="L76" s="77"/>
      <c r="M76" s="77"/>
      <c r="N76" s="77"/>
      <c r="O76" s="77"/>
      <c r="P76" s="7"/>
    </row>
    <row r="77" spans="1:16" ht="10.5" customHeight="1" x14ac:dyDescent="0.2">
      <c r="A77" s="9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</row>
    <row r="78" spans="1:16" ht="14.25" customHeight="1" x14ac:dyDescent="0.2">
      <c r="A78" s="76" t="s">
        <v>188</v>
      </c>
      <c r="B78" s="76"/>
      <c r="C78" s="76"/>
      <c r="D78" s="76"/>
      <c r="E78" s="76"/>
      <c r="F78" s="76"/>
      <c r="G78" s="76"/>
      <c r="H78" s="76"/>
      <c r="I78" s="76"/>
      <c r="J78" s="76"/>
      <c r="K78" s="76"/>
      <c r="L78" s="76"/>
      <c r="M78" s="76"/>
      <c r="N78" s="76"/>
      <c r="O78" s="76"/>
      <c r="P78" s="76"/>
    </row>
    <row r="79" spans="1:16" ht="21" customHeight="1" x14ac:dyDescent="0.2">
      <c r="A79" s="3" t="s">
        <v>189</v>
      </c>
      <c r="B79" s="77" t="s">
        <v>190</v>
      </c>
      <c r="C79" s="77"/>
      <c r="D79" s="77"/>
      <c r="E79" s="77"/>
      <c r="F79" s="77"/>
      <c r="G79" s="77"/>
      <c r="H79" s="77"/>
      <c r="I79" s="77"/>
      <c r="J79" s="77"/>
      <c r="K79" s="77"/>
      <c r="L79" s="77"/>
      <c r="M79" s="77"/>
      <c r="N79" s="77"/>
      <c r="O79" s="77"/>
      <c r="P79" s="7"/>
    </row>
    <row r="80" spans="1:16" ht="21" customHeight="1" x14ac:dyDescent="0.2">
      <c r="A80" s="3" t="s">
        <v>191</v>
      </c>
      <c r="B80" s="77" t="s">
        <v>192</v>
      </c>
      <c r="C80" s="77"/>
      <c r="D80" s="77"/>
      <c r="E80" s="77"/>
      <c r="F80" s="77"/>
      <c r="G80" s="77"/>
      <c r="H80" s="77"/>
      <c r="I80" s="77"/>
      <c r="J80" s="77"/>
      <c r="K80" s="77"/>
      <c r="L80" s="77"/>
      <c r="M80" s="77"/>
      <c r="N80" s="77"/>
      <c r="O80" s="77"/>
      <c r="P80" s="7"/>
    </row>
    <row r="81" spans="1:16" ht="21" customHeight="1" x14ac:dyDescent="0.2">
      <c r="A81" s="3" t="s">
        <v>193</v>
      </c>
      <c r="B81" s="77" t="s">
        <v>194</v>
      </c>
      <c r="C81" s="77"/>
      <c r="D81" s="77"/>
      <c r="E81" s="77"/>
      <c r="F81" s="77"/>
      <c r="G81" s="77"/>
      <c r="H81" s="77"/>
      <c r="I81" s="77"/>
      <c r="J81" s="77"/>
      <c r="K81" s="77"/>
      <c r="L81" s="77"/>
      <c r="M81" s="77"/>
      <c r="N81" s="77"/>
      <c r="O81" s="77"/>
      <c r="P81" s="7"/>
    </row>
    <row r="82" spans="1:16" ht="21" customHeight="1" x14ac:dyDescent="0.2">
      <c r="A82" s="3" t="s">
        <v>195</v>
      </c>
      <c r="B82" s="77" t="s">
        <v>196</v>
      </c>
      <c r="C82" s="77"/>
      <c r="D82" s="77"/>
      <c r="E82" s="77"/>
      <c r="F82" s="77"/>
      <c r="G82" s="77"/>
      <c r="H82" s="77"/>
      <c r="I82" s="77"/>
      <c r="J82" s="77"/>
      <c r="K82" s="77"/>
      <c r="L82" s="77"/>
      <c r="M82" s="77"/>
      <c r="N82" s="77"/>
      <c r="O82" s="77"/>
      <c r="P82" s="7"/>
    </row>
    <row r="83" spans="1:16" ht="21" customHeight="1" x14ac:dyDescent="0.2">
      <c r="A83" s="3" t="s">
        <v>132</v>
      </c>
      <c r="B83" s="77" t="s">
        <v>197</v>
      </c>
      <c r="C83" s="77"/>
      <c r="D83" s="77"/>
      <c r="E83" s="77"/>
      <c r="F83" s="77"/>
      <c r="G83" s="77"/>
      <c r="H83" s="77"/>
      <c r="I83" s="77"/>
      <c r="J83" s="77"/>
      <c r="K83" s="77"/>
      <c r="L83" s="77"/>
      <c r="M83" s="77"/>
      <c r="N83" s="77"/>
      <c r="O83" s="77"/>
      <c r="P83" s="7"/>
    </row>
  </sheetData>
  <mergeCells count="71">
    <mergeCell ref="A39:P40"/>
    <mergeCell ref="A41:P41"/>
    <mergeCell ref="B80:O80"/>
    <mergeCell ref="B81:O81"/>
    <mergeCell ref="B65:O65"/>
    <mergeCell ref="B66:O66"/>
    <mergeCell ref="B67:O67"/>
    <mergeCell ref="B68:O68"/>
    <mergeCell ref="B69:O69"/>
    <mergeCell ref="B72:O72"/>
    <mergeCell ref="A64:P64"/>
    <mergeCell ref="B62:O62"/>
    <mergeCell ref="B52:O52"/>
    <mergeCell ref="B55:O55"/>
    <mergeCell ref="B58:O58"/>
    <mergeCell ref="B59:O59"/>
    <mergeCell ref="B46:O46"/>
    <mergeCell ref="B51:O51"/>
    <mergeCell ref="B83:O83"/>
    <mergeCell ref="B73:O73"/>
    <mergeCell ref="B74:O74"/>
    <mergeCell ref="B75:O75"/>
    <mergeCell ref="B76:O76"/>
    <mergeCell ref="B79:O79"/>
    <mergeCell ref="B82:O82"/>
    <mergeCell ref="A78:P78"/>
    <mergeCell ref="A71:P71"/>
    <mergeCell ref="B60:O60"/>
    <mergeCell ref="B61:O61"/>
    <mergeCell ref="B53:O53"/>
    <mergeCell ref="B54:O54"/>
    <mergeCell ref="A57:P57"/>
    <mergeCell ref="B22:O22"/>
    <mergeCell ref="B29:O29"/>
    <mergeCell ref="B20:O20"/>
    <mergeCell ref="B21:O21"/>
    <mergeCell ref="B35:O35"/>
    <mergeCell ref="B31:O31"/>
    <mergeCell ref="B34:O34"/>
    <mergeCell ref="A19:P19"/>
    <mergeCell ref="B17:O17"/>
    <mergeCell ref="B14:O14"/>
    <mergeCell ref="B13:O13"/>
    <mergeCell ref="B16:O16"/>
    <mergeCell ref="A1:P2"/>
    <mergeCell ref="A3:P3"/>
    <mergeCell ref="A5:P5"/>
    <mergeCell ref="B15:O15"/>
    <mergeCell ref="B11:P11"/>
    <mergeCell ref="A12:P12"/>
    <mergeCell ref="B6:O6"/>
    <mergeCell ref="B7:O7"/>
    <mergeCell ref="B8:O8"/>
    <mergeCell ref="B9:O9"/>
    <mergeCell ref="B10:O10"/>
    <mergeCell ref="A43:P43"/>
    <mergeCell ref="A50:P50"/>
    <mergeCell ref="B47:O47"/>
    <mergeCell ref="B48:O48"/>
    <mergeCell ref="B23:O23"/>
    <mergeCell ref="B24:O24"/>
    <mergeCell ref="B27:O27"/>
    <mergeCell ref="B28:O28"/>
    <mergeCell ref="B38:O38"/>
    <mergeCell ref="B44:O44"/>
    <mergeCell ref="B45:O45"/>
    <mergeCell ref="B30:O30"/>
    <mergeCell ref="B37:O37"/>
    <mergeCell ref="A26:P26"/>
    <mergeCell ref="A33:P33"/>
    <mergeCell ref="B36:O36"/>
  </mergeCells>
  <hyperlinks>
    <hyperlink ref="A6" location="Nacional!A2" display="Quadro 1" xr:uid="{00000000-0004-0000-0300-000000000000}"/>
    <hyperlink ref="A7" location="Nacional!C50" display="Quadro 2" xr:uid="{00000000-0004-0000-0300-000001000000}"/>
    <hyperlink ref="A8" location="Nacional!C95" display="Quadro 3" xr:uid="{00000000-0004-0000-0300-000002000000}"/>
    <hyperlink ref="A10" location="Nacional!C149" display="Quadro 5" xr:uid="{00000000-0004-0000-0300-000003000000}"/>
    <hyperlink ref="A14" location="Nacional_DE2!C50" display="Quadro 7" xr:uid="{00000000-0004-0000-0300-000004000000}"/>
    <hyperlink ref="A15" location="Nacional_DE1!C95" display="Quadro 8" xr:uid="{00000000-0004-0000-0300-000005000000}"/>
    <hyperlink ref="A16" location="Nacional_DE1!C125" display="Quadro 9" xr:uid="{00000000-0004-0000-0300-000006000000}"/>
    <hyperlink ref="A17" location="Nacional_DE1!C149" display="Quadro 10" xr:uid="{00000000-0004-0000-0300-000007000000}"/>
    <hyperlink ref="A9" location="Nacional!C125" display="Quadro 4 " xr:uid="{00000000-0004-0000-0300-000008000000}"/>
    <hyperlink ref="A20" location="Nacional_CL_DE2!A2" display="Quadro 11" xr:uid="{00000000-0004-0000-0300-000009000000}"/>
    <hyperlink ref="A21" location="Nacional_CL_DE2!A90" display="Quadro 12" xr:uid="{00000000-0004-0000-0300-00000A000000}"/>
    <hyperlink ref="A22" location="Nacional_CL_DE2!A180" display="Quadro 13" xr:uid="{00000000-0004-0000-0300-00000B000000}"/>
    <hyperlink ref="A23" location="Nacional_CL_DE2!A240" display="Quadro 14" xr:uid="{00000000-0004-0000-0300-00000C000000}"/>
    <hyperlink ref="A24" location="Nacional_CL_DE2!A273" display="Quadro 15" xr:uid="{00000000-0004-0000-0300-00000D000000}"/>
    <hyperlink ref="A27" location="Nacional_CL_DE3!A2" display="Quadro 16" xr:uid="{00000000-0004-0000-0300-00000E000000}"/>
    <hyperlink ref="A28" location="Nacional_CL_DE3!A90" display="Quadro 17" xr:uid="{00000000-0004-0000-0300-00000F000000}"/>
    <hyperlink ref="A29" location="Nacional_CL_DE3!A180" display="Quadro 18" xr:uid="{00000000-0004-0000-0300-000010000000}"/>
    <hyperlink ref="A30" location="Nacional_CL_DE3!A240" display="Quadro 19" xr:uid="{00000000-0004-0000-0300-000011000000}"/>
    <hyperlink ref="A31" location="Nacional_CL_DE3!A273" display="Quadro 20" xr:uid="{00000000-0004-0000-0300-000012000000}"/>
    <hyperlink ref="A34" location="Regional_Norte!A2" display="Quadro 1" xr:uid="{00000000-0004-0000-0300-000013000000}"/>
    <hyperlink ref="A35" location="Regional_Norte!A90" display="Quadro 2" xr:uid="{00000000-0004-0000-0300-000014000000}"/>
    <hyperlink ref="A36" location="Regional_Norte!A180" display="Quadro 3" xr:uid="{00000000-0004-0000-0300-000015000000}"/>
    <hyperlink ref="A38" location="Regional_Norte!A273" display="Quadro 5" xr:uid="{00000000-0004-0000-0300-000016000000}"/>
    <hyperlink ref="A37" location="Regional_Norte!A240:J270" display="Quadro 4 " xr:uid="{00000000-0004-0000-0300-000017000000}"/>
    <hyperlink ref="A44" location="Regional_Centro!A2" display="Quadro 1" xr:uid="{00000000-0004-0000-0300-000018000000}"/>
    <hyperlink ref="A45" location="Regional_Centro!A90" display="Quadro 2" xr:uid="{00000000-0004-0000-0300-000019000000}"/>
    <hyperlink ref="A46" location="Regional_Centro!A180" display="Quadro 3" xr:uid="{00000000-0004-0000-0300-00001A000000}"/>
    <hyperlink ref="A48" location="Regional_Centro!A273" display="Quadro 5" xr:uid="{00000000-0004-0000-0300-00001B000000}"/>
    <hyperlink ref="A51" location="Regional_LVT!A2" display="Quadro 1" xr:uid="{00000000-0004-0000-0300-00001C000000}"/>
    <hyperlink ref="A52" location="Regional_LVT!A90" display="Quadro 2" xr:uid="{00000000-0004-0000-0300-00001D000000}"/>
    <hyperlink ref="A53" location="Regional_LVT!A180" display="Quadro 3" xr:uid="{00000000-0004-0000-0300-00001E000000}"/>
    <hyperlink ref="A55" location="Regional_LVT!A273" display="Quadro 5" xr:uid="{00000000-0004-0000-0300-00001F000000}"/>
    <hyperlink ref="A54" location="Regional_LVT!A240:J270" display="Quadro 4 " xr:uid="{00000000-0004-0000-0300-000020000000}"/>
    <hyperlink ref="A58" location="Regional_Alentejo!A2" display="Quadro 1" xr:uid="{00000000-0004-0000-0300-000021000000}"/>
    <hyperlink ref="A59" location="Regional_Alentejo!A90" display="Quadro 2" xr:uid="{00000000-0004-0000-0300-000022000000}"/>
    <hyperlink ref="A60" location="Regional_Alentejo!A180" display="Quadro 3" xr:uid="{00000000-0004-0000-0300-000023000000}"/>
    <hyperlink ref="A62" location="Regional_Alentejo!A273" display="Quadro 5" xr:uid="{00000000-0004-0000-0300-000024000000}"/>
    <hyperlink ref="A61" location="Regional_Alentejo!A240:J270" display="Quadro 4 " xr:uid="{00000000-0004-0000-0300-000025000000}"/>
    <hyperlink ref="A65" location="Regional_Algarve!A2" display="Quadro 1" xr:uid="{00000000-0004-0000-0300-000026000000}"/>
    <hyperlink ref="A66" location="Regional_Algarve!A90" display="Quadro 2" xr:uid="{00000000-0004-0000-0300-000027000000}"/>
    <hyperlink ref="A67" location="Regional_Algarve!A180" display="Quadro 3" xr:uid="{00000000-0004-0000-0300-000028000000}"/>
    <hyperlink ref="A69" location="Regional_Algarve!A273" display="Quadro 5" xr:uid="{00000000-0004-0000-0300-000029000000}"/>
    <hyperlink ref="A68" location="Regional_Algarve!A240:J270" display="Quadro 4 " xr:uid="{00000000-0004-0000-0300-00002A000000}"/>
    <hyperlink ref="A72" location="Regional_Madeira!A2" display="Quadro 1" xr:uid="{00000000-0004-0000-0300-00002B000000}"/>
    <hyperlink ref="A73" location="Regional_Madeira!A90" display="Quadro 2" xr:uid="{00000000-0004-0000-0300-00002C000000}"/>
    <hyperlink ref="A74" location="Regional_Madeira!A180" display="Quadro 3" xr:uid="{00000000-0004-0000-0300-00002D000000}"/>
    <hyperlink ref="A76" location="Regional_Madeira!A273" display="Quadro 5" xr:uid="{00000000-0004-0000-0300-00002E000000}"/>
    <hyperlink ref="A75" location="Regional_Madeira!A240:J270" display="Quadro 4 " xr:uid="{00000000-0004-0000-0300-00002F000000}"/>
    <hyperlink ref="A79" location="Regional_Açores!A2" display="Quadro 1" xr:uid="{00000000-0004-0000-0300-000030000000}"/>
    <hyperlink ref="A80" location="Regional_Açores!A90" display="Quadro 2" xr:uid="{00000000-0004-0000-0300-000031000000}"/>
    <hyperlink ref="A81" location="Regional_Açores!A180" display="Quadro 3" xr:uid="{00000000-0004-0000-0300-000032000000}"/>
    <hyperlink ref="A83" location="Regional_Açores!A273" display="Quadro 5" xr:uid="{00000000-0004-0000-0300-000033000000}"/>
    <hyperlink ref="A82" location="Regional_Açores!A240:J270" display="Quadro 4 " xr:uid="{00000000-0004-0000-0300-000034000000}"/>
    <hyperlink ref="A47" location="Regional_Centro!A240:J270" display="Quadro 4 " xr:uid="{00000000-0004-0000-0300-000035000000}"/>
    <hyperlink ref="A13" location="Nacional_DE1!A1" display="Quadro 6" xr:uid="{00000000-0004-0000-0300-000036000000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3" fitToHeight="2" pageOrder="overThenDown" orientation="portrait" r:id="rId1"/>
  <headerFooter alignWithMargins="0">
    <oddHeader>&amp;C&amp;"-,Negrito"&amp;16&amp;K08+000
&amp;K2B7789Rede de Informação de Contabilidades Agrícolas</oddHeader>
    <oddFooter>&amp;L&amp;"-,Normal"
&amp;C&amp;"-,Normal"&amp;11Página &amp;P de &amp;N</oddFooter>
  </headerFooter>
  <rowBreaks count="1" manualBreakCount="1">
    <brk id="38" max="1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2:T179"/>
  <sheetViews>
    <sheetView showGridLines="0" zoomScale="70" zoomScaleNormal="70" zoomScalePageLayoutView="85" workbookViewId="0"/>
  </sheetViews>
  <sheetFormatPr defaultColWidth="9.140625" defaultRowHeight="15.75" x14ac:dyDescent="0.25"/>
  <cols>
    <col min="1" max="1" width="58.85546875" style="29" bestFit="1" customWidth="1"/>
    <col min="2" max="19" width="11.85546875" style="29" customWidth="1"/>
    <col min="20" max="16384" width="9.140625" style="29"/>
  </cols>
  <sheetData>
    <row r="2" spans="1:19" s="36" customFormat="1" ht="18.75" x14ac:dyDescent="0.3">
      <c r="A2" s="87" t="s">
        <v>0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</row>
    <row r="3" spans="1:19" s="36" customFormat="1" ht="18.75" x14ac:dyDescent="0.3">
      <c r="A3" s="82" t="s">
        <v>332</v>
      </c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</row>
    <row r="4" spans="1:19" s="36" customFormat="1" ht="18.75" x14ac:dyDescent="0.3">
      <c r="A4" s="89" t="s">
        <v>1</v>
      </c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</row>
    <row r="5" spans="1:19" s="37" customFormat="1" ht="51.75" customHeight="1" x14ac:dyDescent="0.25">
      <c r="A5" s="38"/>
      <c r="B5" s="19" t="s">
        <v>285</v>
      </c>
      <c r="C5" s="18" t="s">
        <v>3</v>
      </c>
      <c r="D5" s="18" t="s">
        <v>4</v>
      </c>
      <c r="E5" s="18" t="s">
        <v>5</v>
      </c>
      <c r="F5" s="18" t="s">
        <v>6</v>
      </c>
      <c r="G5" s="18" t="s">
        <v>7</v>
      </c>
      <c r="H5" s="18" t="s">
        <v>8</v>
      </c>
      <c r="I5" s="18" t="s">
        <v>9</v>
      </c>
      <c r="J5" s="18" t="s">
        <v>10</v>
      </c>
      <c r="K5" s="18" t="s">
        <v>24</v>
      </c>
      <c r="L5" s="18" t="s">
        <v>25</v>
      </c>
      <c r="M5" s="18" t="s">
        <v>26</v>
      </c>
      <c r="N5" s="18" t="s">
        <v>27</v>
      </c>
      <c r="O5" s="18" t="s">
        <v>28</v>
      </c>
      <c r="P5" s="18" t="s">
        <v>29</v>
      </c>
      <c r="Q5" s="18" t="s">
        <v>30</v>
      </c>
      <c r="R5" s="18" t="s">
        <v>31</v>
      </c>
      <c r="S5" s="18" t="s">
        <v>32</v>
      </c>
    </row>
    <row r="6" spans="1:19" x14ac:dyDescent="0.25">
      <c r="A6" s="16" t="s">
        <v>11</v>
      </c>
      <c r="B6" s="20">
        <v>2261</v>
      </c>
      <c r="C6" s="21">
        <v>22</v>
      </c>
      <c r="D6" s="21">
        <v>23</v>
      </c>
      <c r="E6" s="21">
        <v>110</v>
      </c>
      <c r="F6" s="21">
        <v>157</v>
      </c>
      <c r="G6" s="21">
        <v>267</v>
      </c>
      <c r="H6" s="21">
        <v>20</v>
      </c>
      <c r="I6" s="21">
        <v>275</v>
      </c>
      <c r="J6" s="21">
        <v>87</v>
      </c>
      <c r="K6" s="21">
        <v>22</v>
      </c>
      <c r="L6" s="21">
        <v>153</v>
      </c>
      <c r="M6" s="21">
        <v>503</v>
      </c>
      <c r="N6" s="21">
        <v>134</v>
      </c>
      <c r="O6" s="21">
        <v>20</v>
      </c>
      <c r="P6" s="21">
        <v>72</v>
      </c>
      <c r="Q6" s="21">
        <v>199</v>
      </c>
      <c r="R6" s="21">
        <v>41</v>
      </c>
      <c r="S6" s="21">
        <v>156</v>
      </c>
    </row>
    <row r="7" spans="1:19" x14ac:dyDescent="0.25">
      <c r="A7" s="16" t="s">
        <v>12</v>
      </c>
      <c r="B7" s="20">
        <v>118257.33999999998</v>
      </c>
      <c r="C7" s="21">
        <v>2243.9900000000002</v>
      </c>
      <c r="D7" s="21">
        <v>248.01999999999998</v>
      </c>
      <c r="E7" s="21">
        <v>8750.07</v>
      </c>
      <c r="F7" s="21">
        <v>6047.01</v>
      </c>
      <c r="G7" s="21">
        <v>12561.600000000006</v>
      </c>
      <c r="H7" s="21">
        <v>1309.95</v>
      </c>
      <c r="I7" s="21">
        <v>12395.269999999999</v>
      </c>
      <c r="J7" s="21">
        <v>4312.3200000000043</v>
      </c>
      <c r="K7" s="21">
        <v>4209</v>
      </c>
      <c r="L7" s="21">
        <v>3814.1900000000005</v>
      </c>
      <c r="M7" s="21">
        <v>12460.049999999992</v>
      </c>
      <c r="N7" s="21">
        <v>7778.9699999999984</v>
      </c>
      <c r="O7" s="21">
        <v>799</v>
      </c>
      <c r="P7" s="21">
        <v>976.95999999999992</v>
      </c>
      <c r="Q7" s="21">
        <v>23251.929999999989</v>
      </c>
      <c r="R7" s="21">
        <v>3612.03</v>
      </c>
      <c r="S7" s="21">
        <v>13486.980000000001</v>
      </c>
    </row>
    <row r="8" spans="1:19" x14ac:dyDescent="0.25">
      <c r="A8" s="14" t="s">
        <v>13</v>
      </c>
      <c r="B8" s="55" t="s">
        <v>33</v>
      </c>
      <c r="C8" s="56" t="s">
        <v>33</v>
      </c>
      <c r="D8" s="56" t="s">
        <v>33</v>
      </c>
      <c r="E8" s="56" t="s">
        <v>33</v>
      </c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7"/>
    </row>
    <row r="9" spans="1:19" x14ac:dyDescent="0.25">
      <c r="A9" s="16" t="s">
        <v>14</v>
      </c>
      <c r="B9" s="22">
        <v>22.35</v>
      </c>
      <c r="C9" s="23">
        <v>15.78</v>
      </c>
      <c r="D9" s="23">
        <v>21.92</v>
      </c>
      <c r="E9" s="23">
        <v>18.46</v>
      </c>
      <c r="F9" s="23">
        <v>4.67</v>
      </c>
      <c r="G9" s="23">
        <v>9.5500000000000007</v>
      </c>
      <c r="H9" s="23">
        <v>8.9499999999999993</v>
      </c>
      <c r="I9" s="23">
        <v>7.32</v>
      </c>
      <c r="J9" s="23">
        <v>11.39</v>
      </c>
      <c r="K9" s="23">
        <v>52.03</v>
      </c>
      <c r="L9" s="23">
        <v>26.15</v>
      </c>
      <c r="M9" s="23">
        <v>59.23</v>
      </c>
      <c r="N9" s="23">
        <v>46.16</v>
      </c>
      <c r="O9" s="23">
        <v>4.71</v>
      </c>
      <c r="P9" s="23">
        <v>2.96</v>
      </c>
      <c r="Q9" s="23">
        <v>13.84</v>
      </c>
      <c r="R9" s="23">
        <v>18</v>
      </c>
      <c r="S9" s="23">
        <v>24.54</v>
      </c>
    </row>
    <row r="10" spans="1:19" x14ac:dyDescent="0.25">
      <c r="A10" s="16" t="s">
        <v>15</v>
      </c>
      <c r="B10" s="22">
        <v>7.45</v>
      </c>
      <c r="C10" s="23">
        <v>6.99</v>
      </c>
      <c r="D10" s="23">
        <v>5.66</v>
      </c>
      <c r="E10" s="23">
        <v>3.79</v>
      </c>
      <c r="F10" s="23">
        <v>1.63</v>
      </c>
      <c r="G10" s="23">
        <v>3.49</v>
      </c>
      <c r="H10" s="23">
        <v>4.7300000000000004</v>
      </c>
      <c r="I10" s="23">
        <v>3.18</v>
      </c>
      <c r="J10" s="23">
        <v>6.45</v>
      </c>
      <c r="K10" s="23">
        <v>25.64</v>
      </c>
      <c r="L10" s="23">
        <v>5</v>
      </c>
      <c r="M10" s="23">
        <v>13.78</v>
      </c>
      <c r="N10" s="23">
        <v>9.6199999999999992</v>
      </c>
      <c r="O10" s="23">
        <v>1.68</v>
      </c>
      <c r="P10" s="23">
        <v>1.37</v>
      </c>
      <c r="Q10" s="23">
        <v>8.33</v>
      </c>
      <c r="R10" s="23">
        <v>4.71</v>
      </c>
      <c r="S10" s="23">
        <v>8.67</v>
      </c>
    </row>
    <row r="11" spans="1:19" x14ac:dyDescent="0.25">
      <c r="A11" s="16" t="s">
        <v>218</v>
      </c>
      <c r="B11" s="22">
        <v>14.65</v>
      </c>
      <c r="C11" s="23">
        <v>0.48</v>
      </c>
      <c r="D11" s="23">
        <v>0.21</v>
      </c>
      <c r="E11" s="23">
        <v>1.93</v>
      </c>
      <c r="F11" s="23">
        <v>0.5</v>
      </c>
      <c r="G11" s="23">
        <v>0.12</v>
      </c>
      <c r="H11" s="23">
        <v>0</v>
      </c>
      <c r="I11" s="23">
        <v>1.34</v>
      </c>
      <c r="J11" s="23">
        <v>0.04</v>
      </c>
      <c r="K11" s="23">
        <v>3.82</v>
      </c>
      <c r="L11" s="23">
        <v>77.5</v>
      </c>
      <c r="M11" s="23">
        <v>43.56</v>
      </c>
      <c r="N11" s="23">
        <v>27.61</v>
      </c>
      <c r="O11" s="23">
        <v>8.3699999999999992</v>
      </c>
      <c r="P11" s="23">
        <v>288.81</v>
      </c>
      <c r="Q11" s="23">
        <v>1.41</v>
      </c>
      <c r="R11" s="23">
        <v>21</v>
      </c>
      <c r="S11" s="23">
        <v>16.809999999999999</v>
      </c>
    </row>
    <row r="12" spans="1:19" x14ac:dyDescent="0.25">
      <c r="A12" s="16" t="s">
        <v>219</v>
      </c>
      <c r="B12" s="22">
        <v>12.19</v>
      </c>
      <c r="C12" s="23">
        <v>0.48</v>
      </c>
      <c r="D12" s="23">
        <v>0.21</v>
      </c>
      <c r="E12" s="23">
        <v>1.88</v>
      </c>
      <c r="F12" s="23">
        <v>0.49</v>
      </c>
      <c r="G12" s="23">
        <v>0.12</v>
      </c>
      <c r="H12" s="23">
        <v>0</v>
      </c>
      <c r="I12" s="23">
        <v>1.31</v>
      </c>
      <c r="J12" s="23">
        <v>0.04</v>
      </c>
      <c r="K12" s="23">
        <v>3.82</v>
      </c>
      <c r="L12" s="23">
        <v>77.47</v>
      </c>
      <c r="M12" s="23">
        <v>43.54</v>
      </c>
      <c r="N12" s="23">
        <v>27.59</v>
      </c>
      <c r="O12" s="23">
        <v>1.68</v>
      </c>
      <c r="P12" s="23">
        <v>1.97</v>
      </c>
      <c r="Q12" s="23">
        <v>1.39</v>
      </c>
      <c r="R12" s="23">
        <v>20.149999999999999</v>
      </c>
      <c r="S12" s="23">
        <v>16.71</v>
      </c>
    </row>
    <row r="13" spans="1:19" x14ac:dyDescent="0.25">
      <c r="A13" s="16" t="s">
        <v>16</v>
      </c>
      <c r="B13" s="22">
        <v>1.27</v>
      </c>
      <c r="C13" s="23">
        <v>1.17</v>
      </c>
      <c r="D13" s="23">
        <v>0.9</v>
      </c>
      <c r="E13" s="23">
        <v>1.33</v>
      </c>
      <c r="F13" s="23">
        <v>1.72</v>
      </c>
      <c r="G13" s="23">
        <v>1.24</v>
      </c>
      <c r="H13" s="23">
        <v>1.07</v>
      </c>
      <c r="I13" s="23">
        <v>1.59</v>
      </c>
      <c r="J13" s="23">
        <v>1.08</v>
      </c>
      <c r="K13" s="23">
        <v>1.04</v>
      </c>
      <c r="L13" s="23">
        <v>1.78</v>
      </c>
      <c r="M13" s="23">
        <v>1.2</v>
      </c>
      <c r="N13" s="23">
        <v>1.1299999999999999</v>
      </c>
      <c r="O13" s="23">
        <v>1.28</v>
      </c>
      <c r="P13" s="23">
        <v>1.22</v>
      </c>
      <c r="Q13" s="23">
        <v>1.1299999999999999</v>
      </c>
      <c r="R13" s="23">
        <v>1.21</v>
      </c>
      <c r="S13" s="23">
        <v>1.18</v>
      </c>
    </row>
    <row r="14" spans="1:19" x14ac:dyDescent="0.25">
      <c r="A14" s="16" t="s">
        <v>17</v>
      </c>
      <c r="B14" s="22">
        <v>0.27</v>
      </c>
      <c r="C14" s="23">
        <v>0.16</v>
      </c>
      <c r="D14" s="23">
        <v>0.03</v>
      </c>
      <c r="E14" s="23">
        <v>0.39</v>
      </c>
      <c r="F14" s="23">
        <v>0.77</v>
      </c>
      <c r="G14" s="23">
        <v>0.32</v>
      </c>
      <c r="H14" s="23">
        <v>0</v>
      </c>
      <c r="I14" s="23">
        <v>0.65</v>
      </c>
      <c r="J14" s="23">
        <v>0.04</v>
      </c>
      <c r="K14" s="23">
        <v>0.08</v>
      </c>
      <c r="L14" s="23">
        <v>0.62</v>
      </c>
      <c r="M14" s="23">
        <v>0.14000000000000001</v>
      </c>
      <c r="N14" s="23">
        <v>0.08</v>
      </c>
      <c r="O14" s="23">
        <v>7.0000000000000007E-2</v>
      </c>
      <c r="P14" s="23">
        <v>0.23</v>
      </c>
      <c r="Q14" s="23">
        <v>0.19</v>
      </c>
      <c r="R14" s="23">
        <v>0.04</v>
      </c>
      <c r="S14" s="23">
        <v>7.0000000000000007E-2</v>
      </c>
    </row>
    <row r="15" spans="1:19" x14ac:dyDescent="0.25">
      <c r="A15" s="15" t="s">
        <v>220</v>
      </c>
      <c r="B15" s="24">
        <v>38134.19</v>
      </c>
      <c r="C15" s="25">
        <v>26190.49</v>
      </c>
      <c r="D15" s="25">
        <v>49306.22</v>
      </c>
      <c r="E15" s="25">
        <v>63342.44</v>
      </c>
      <c r="F15" s="25">
        <v>64203.99</v>
      </c>
      <c r="G15" s="25">
        <v>33184.089999999997</v>
      </c>
      <c r="H15" s="25">
        <v>28025.61</v>
      </c>
      <c r="I15" s="25">
        <v>48703.51</v>
      </c>
      <c r="J15" s="25">
        <v>11956.19</v>
      </c>
      <c r="K15" s="25">
        <v>19738.080000000002</v>
      </c>
      <c r="L15" s="25">
        <v>204234.59</v>
      </c>
      <c r="M15" s="25">
        <v>27025.58</v>
      </c>
      <c r="N15" s="25">
        <v>17893.12</v>
      </c>
      <c r="O15" s="25">
        <v>14408.46</v>
      </c>
      <c r="P15" s="25">
        <v>132494.37</v>
      </c>
      <c r="Q15" s="25">
        <v>23848.36</v>
      </c>
      <c r="R15" s="25">
        <v>16664.689999999999</v>
      </c>
      <c r="S15" s="25">
        <v>21775.11</v>
      </c>
    </row>
    <row r="16" spans="1:19" x14ac:dyDescent="0.25">
      <c r="A16" s="16" t="s">
        <v>18</v>
      </c>
      <c r="B16" s="24">
        <v>24204.1</v>
      </c>
      <c r="C16" s="25">
        <v>25459.85</v>
      </c>
      <c r="D16" s="25">
        <v>49114.61</v>
      </c>
      <c r="E16" s="25">
        <v>60733.51</v>
      </c>
      <c r="F16" s="25">
        <v>62465.07</v>
      </c>
      <c r="G16" s="25">
        <v>31205.68</v>
      </c>
      <c r="H16" s="25">
        <v>27162.71</v>
      </c>
      <c r="I16" s="25">
        <v>42713.01</v>
      </c>
      <c r="J16" s="25">
        <v>11764.14</v>
      </c>
      <c r="K16" s="25">
        <v>14713.9</v>
      </c>
      <c r="L16" s="25">
        <v>9058.52</v>
      </c>
      <c r="M16" s="25">
        <v>6515.59</v>
      </c>
      <c r="N16" s="25">
        <v>3006.41</v>
      </c>
      <c r="O16" s="25">
        <v>561.97</v>
      </c>
      <c r="P16" s="25">
        <v>2004.56</v>
      </c>
      <c r="Q16" s="25">
        <v>21976.03</v>
      </c>
      <c r="R16" s="25">
        <v>1341.37</v>
      </c>
      <c r="S16" s="25">
        <v>11627.11</v>
      </c>
    </row>
    <row r="17" spans="1:20" x14ac:dyDescent="0.25">
      <c r="A17" s="16" t="s">
        <v>19</v>
      </c>
      <c r="B17" s="24">
        <v>12077.53</v>
      </c>
      <c r="C17" s="25">
        <v>444.05</v>
      </c>
      <c r="D17" s="25">
        <v>98.41</v>
      </c>
      <c r="E17" s="25">
        <v>910.17</v>
      </c>
      <c r="F17" s="25">
        <v>364.12</v>
      </c>
      <c r="G17" s="25">
        <v>36.07</v>
      </c>
      <c r="H17" s="25">
        <v>0</v>
      </c>
      <c r="I17" s="25">
        <v>854.37</v>
      </c>
      <c r="J17" s="25">
        <v>53.98</v>
      </c>
      <c r="K17" s="25">
        <v>804.74</v>
      </c>
      <c r="L17" s="25">
        <v>193518.68</v>
      </c>
      <c r="M17" s="25">
        <v>19342.25</v>
      </c>
      <c r="N17" s="25">
        <v>14220.75</v>
      </c>
      <c r="O17" s="25">
        <v>13075.54</v>
      </c>
      <c r="P17" s="25">
        <v>128652.98</v>
      </c>
      <c r="Q17" s="25">
        <v>414.31</v>
      </c>
      <c r="R17" s="25">
        <v>15162.5</v>
      </c>
      <c r="S17" s="25">
        <v>8313.5300000000007</v>
      </c>
    </row>
    <row r="18" spans="1:20" x14ac:dyDescent="0.25">
      <c r="A18" s="16" t="s">
        <v>20</v>
      </c>
      <c r="B18" s="24">
        <v>1854.36</v>
      </c>
      <c r="C18" s="25">
        <v>286.58</v>
      </c>
      <c r="D18" s="25">
        <v>93.2</v>
      </c>
      <c r="E18" s="25">
        <v>1698.77</v>
      </c>
      <c r="F18" s="25">
        <v>1374.8</v>
      </c>
      <c r="G18" s="25">
        <v>1942.33</v>
      </c>
      <c r="H18" s="25">
        <v>862.9</v>
      </c>
      <c r="I18" s="25">
        <v>5136.13</v>
      </c>
      <c r="J18" s="25">
        <v>138.08000000000001</v>
      </c>
      <c r="K18" s="25">
        <v>4219.4399999999996</v>
      </c>
      <c r="L18" s="25">
        <v>1657.39</v>
      </c>
      <c r="M18" s="25">
        <v>1167.74</v>
      </c>
      <c r="N18" s="25">
        <v>665.96</v>
      </c>
      <c r="O18" s="25">
        <v>770.95</v>
      </c>
      <c r="P18" s="25">
        <v>1836.83</v>
      </c>
      <c r="Q18" s="25">
        <v>1458.02</v>
      </c>
      <c r="R18" s="25">
        <v>160.81</v>
      </c>
      <c r="S18" s="25">
        <v>1850.27</v>
      </c>
    </row>
    <row r="19" spans="1:20" x14ac:dyDescent="0.25">
      <c r="A19" s="15" t="s">
        <v>221</v>
      </c>
      <c r="B19" s="24">
        <v>17019.68</v>
      </c>
      <c r="C19" s="25">
        <v>14077.4</v>
      </c>
      <c r="D19" s="25">
        <v>30418.89</v>
      </c>
      <c r="E19" s="25">
        <v>26653.05</v>
      </c>
      <c r="F19" s="25">
        <v>22486.05</v>
      </c>
      <c r="G19" s="25">
        <v>10275.61</v>
      </c>
      <c r="H19" s="25">
        <v>10364.629999999999</v>
      </c>
      <c r="I19" s="25">
        <v>14121.14</v>
      </c>
      <c r="J19" s="25">
        <v>3112.78</v>
      </c>
      <c r="K19" s="25">
        <v>10366.709999999999</v>
      </c>
      <c r="L19" s="25">
        <v>133545.85999999999</v>
      </c>
      <c r="M19" s="25">
        <v>13880.18</v>
      </c>
      <c r="N19" s="25">
        <v>9685.26</v>
      </c>
      <c r="O19" s="25">
        <v>10141.959999999999</v>
      </c>
      <c r="P19" s="25">
        <v>98391.15</v>
      </c>
      <c r="Q19" s="25">
        <v>7855.81</v>
      </c>
      <c r="R19" s="25">
        <v>11016.47</v>
      </c>
      <c r="S19" s="25">
        <v>10772.61</v>
      </c>
    </row>
    <row r="20" spans="1:20" x14ac:dyDescent="0.25">
      <c r="A20" s="15" t="s">
        <v>225</v>
      </c>
      <c r="B20" s="24">
        <v>1496.15</v>
      </c>
      <c r="C20" s="25">
        <v>1243.55</v>
      </c>
      <c r="D20" s="25">
        <v>6408.74</v>
      </c>
      <c r="E20" s="25">
        <v>861.58</v>
      </c>
      <c r="F20" s="25">
        <v>143.04</v>
      </c>
      <c r="G20" s="25">
        <v>8.36</v>
      </c>
      <c r="H20" s="25">
        <v>0</v>
      </c>
      <c r="I20" s="25">
        <v>131.32</v>
      </c>
      <c r="J20" s="25">
        <v>2.2799999999999998</v>
      </c>
      <c r="K20" s="25">
        <v>456.11</v>
      </c>
      <c r="L20" s="25">
        <v>15847.42</v>
      </c>
      <c r="M20" s="25">
        <v>4322.01</v>
      </c>
      <c r="N20" s="25">
        <v>2493.2600000000002</v>
      </c>
      <c r="O20" s="25">
        <v>84.2</v>
      </c>
      <c r="P20" s="25">
        <v>32.54</v>
      </c>
      <c r="Q20" s="25">
        <v>227.5</v>
      </c>
      <c r="R20" s="25">
        <v>1217.3699999999999</v>
      </c>
      <c r="S20" s="25">
        <v>1260.95</v>
      </c>
      <c r="T20" s="29" t="s">
        <v>33</v>
      </c>
    </row>
    <row r="21" spans="1:20" x14ac:dyDescent="0.25">
      <c r="A21" s="14" t="s">
        <v>226</v>
      </c>
      <c r="B21" s="24">
        <v>389.81</v>
      </c>
      <c r="C21" s="25">
        <v>108.67</v>
      </c>
      <c r="D21" s="25">
        <v>55.07</v>
      </c>
      <c r="E21" s="25">
        <v>309.83</v>
      </c>
      <c r="F21" s="25">
        <v>1618.73</v>
      </c>
      <c r="G21" s="25">
        <v>501.92</v>
      </c>
      <c r="H21" s="25">
        <v>243.6</v>
      </c>
      <c r="I21" s="25">
        <v>220.1</v>
      </c>
      <c r="J21" s="25">
        <v>134.55000000000001</v>
      </c>
      <c r="K21" s="25">
        <v>74.290000000000006</v>
      </c>
      <c r="L21" s="25">
        <v>2274.81</v>
      </c>
      <c r="M21" s="25">
        <v>177.57</v>
      </c>
      <c r="N21" s="25">
        <v>298.18</v>
      </c>
      <c r="O21" s="25">
        <v>71.61</v>
      </c>
      <c r="P21" s="25">
        <v>1053.47</v>
      </c>
      <c r="Q21" s="25">
        <v>189.05</v>
      </c>
      <c r="R21" s="25">
        <v>309.27</v>
      </c>
      <c r="S21" s="25">
        <v>243.75</v>
      </c>
    </row>
    <row r="22" spans="1:20" x14ac:dyDescent="0.25">
      <c r="A22" s="15" t="s">
        <v>224</v>
      </c>
      <c r="B22" s="24">
        <v>3708.31</v>
      </c>
      <c r="C22" s="25">
        <v>3678.49</v>
      </c>
      <c r="D22" s="25">
        <v>2411.19</v>
      </c>
      <c r="E22" s="25">
        <v>3083.86</v>
      </c>
      <c r="F22" s="25">
        <v>3219.26</v>
      </c>
      <c r="G22" s="25">
        <v>3150.66</v>
      </c>
      <c r="H22" s="25">
        <v>2570.89</v>
      </c>
      <c r="I22" s="25">
        <v>4977.71</v>
      </c>
      <c r="J22" s="25">
        <v>2464.69</v>
      </c>
      <c r="K22" s="25">
        <v>5208.42</v>
      </c>
      <c r="L22" s="25">
        <v>9610.9599999999991</v>
      </c>
      <c r="M22" s="25">
        <v>3988.64</v>
      </c>
      <c r="N22" s="25">
        <v>2562.35</v>
      </c>
      <c r="O22" s="25">
        <v>1673.39</v>
      </c>
      <c r="P22" s="25">
        <v>22867.16</v>
      </c>
      <c r="Q22" s="25">
        <v>2843.29</v>
      </c>
      <c r="R22" s="25">
        <v>3340.04</v>
      </c>
      <c r="S22" s="25">
        <v>2809.62</v>
      </c>
    </row>
    <row r="23" spans="1:20" x14ac:dyDescent="0.25">
      <c r="A23" s="15" t="s">
        <v>227</v>
      </c>
      <c r="B23" s="24">
        <v>8120.79</v>
      </c>
      <c r="C23" s="25">
        <v>6255.2</v>
      </c>
      <c r="D23" s="25">
        <v>16903.21</v>
      </c>
      <c r="E23" s="25">
        <v>5360.46</v>
      </c>
      <c r="F23" s="25">
        <v>1539.43</v>
      </c>
      <c r="G23" s="25">
        <v>7782.04</v>
      </c>
      <c r="H23" s="25">
        <v>6843.2</v>
      </c>
      <c r="I23" s="25">
        <v>4493.8900000000003</v>
      </c>
      <c r="J23" s="25">
        <v>7762.89</v>
      </c>
      <c r="K23" s="25">
        <v>16026.26</v>
      </c>
      <c r="L23" s="25">
        <v>8194</v>
      </c>
      <c r="M23" s="25">
        <v>16239.57</v>
      </c>
      <c r="N23" s="25">
        <v>11752.52</v>
      </c>
      <c r="O23" s="25">
        <v>3385.68</v>
      </c>
      <c r="P23" s="25">
        <v>1404.93</v>
      </c>
      <c r="Q23" s="25">
        <v>6334.17</v>
      </c>
      <c r="R23" s="25">
        <v>6491.17</v>
      </c>
      <c r="S23" s="25">
        <v>9099.2000000000007</v>
      </c>
    </row>
    <row r="24" spans="1:20" x14ac:dyDescent="0.25">
      <c r="A24" s="15" t="s">
        <v>256</v>
      </c>
      <c r="B24" s="24">
        <v>4067.13</v>
      </c>
      <c r="C24" s="25">
        <v>2482.12</v>
      </c>
      <c r="D24" s="25">
        <v>2112.2399999999998</v>
      </c>
      <c r="E24" s="25">
        <v>7101.23</v>
      </c>
      <c r="F24" s="25">
        <v>10356.93</v>
      </c>
      <c r="G24" s="25">
        <v>4069.18</v>
      </c>
      <c r="H24" s="25">
        <v>36.93</v>
      </c>
      <c r="I24" s="25">
        <v>8728.44</v>
      </c>
      <c r="J24" s="25">
        <v>554.91</v>
      </c>
      <c r="K24" s="25">
        <v>1688.28</v>
      </c>
      <c r="L24" s="25">
        <v>14685.57</v>
      </c>
      <c r="M24" s="25">
        <v>2695.9</v>
      </c>
      <c r="N24" s="25">
        <v>1507.78</v>
      </c>
      <c r="O24" s="25">
        <v>1024.26</v>
      </c>
      <c r="P24" s="25">
        <v>3072.57</v>
      </c>
      <c r="Q24" s="25">
        <v>2391.2600000000002</v>
      </c>
      <c r="R24" s="25">
        <v>860.33</v>
      </c>
      <c r="S24" s="25">
        <v>1289.6300000000001</v>
      </c>
    </row>
    <row r="25" spans="1:20" x14ac:dyDescent="0.25">
      <c r="A25" s="16" t="s">
        <v>228</v>
      </c>
      <c r="B25" s="24">
        <v>3392.43</v>
      </c>
      <c r="C25" s="25">
        <v>2060.61</v>
      </c>
      <c r="D25" s="25">
        <v>290.37</v>
      </c>
      <c r="E25" s="25">
        <v>5070.99</v>
      </c>
      <c r="F25" s="25">
        <v>9577.25</v>
      </c>
      <c r="G25" s="25">
        <v>3783.52</v>
      </c>
      <c r="H25" s="25">
        <v>36.93</v>
      </c>
      <c r="I25" s="25">
        <v>8254.24</v>
      </c>
      <c r="J25" s="25">
        <v>503.99</v>
      </c>
      <c r="K25" s="25">
        <v>917.84</v>
      </c>
      <c r="L25" s="25">
        <v>10526.06</v>
      </c>
      <c r="M25" s="25">
        <v>1820.42</v>
      </c>
      <c r="N25" s="25">
        <v>1077.03</v>
      </c>
      <c r="O25" s="25">
        <v>1016.48</v>
      </c>
      <c r="P25" s="25">
        <v>2921.5</v>
      </c>
      <c r="Q25" s="25">
        <v>2107.04</v>
      </c>
      <c r="R25" s="25">
        <v>831.92</v>
      </c>
      <c r="S25" s="25">
        <v>845.28</v>
      </c>
    </row>
    <row r="26" spans="1:20" x14ac:dyDescent="0.25">
      <c r="A26" s="16" t="s">
        <v>222</v>
      </c>
      <c r="B26" s="24">
        <v>552.49</v>
      </c>
      <c r="C26" s="25">
        <v>387.66</v>
      </c>
      <c r="D26" s="25">
        <v>1821.87</v>
      </c>
      <c r="E26" s="25">
        <v>1402.92</v>
      </c>
      <c r="F26" s="25">
        <v>690.74</v>
      </c>
      <c r="G26" s="25">
        <v>275.12</v>
      </c>
      <c r="H26" s="25">
        <v>0</v>
      </c>
      <c r="I26" s="25">
        <v>458.09</v>
      </c>
      <c r="J26" s="25">
        <v>50.92</v>
      </c>
      <c r="K26" s="25">
        <v>770.44</v>
      </c>
      <c r="L26" s="25">
        <v>3171.39</v>
      </c>
      <c r="M26" s="25">
        <v>856.81</v>
      </c>
      <c r="N26" s="25">
        <v>418.91</v>
      </c>
      <c r="O26" s="25">
        <v>7.78</v>
      </c>
      <c r="P26" s="25">
        <v>121.55</v>
      </c>
      <c r="Q26" s="25">
        <v>264.85000000000002</v>
      </c>
      <c r="R26" s="25">
        <v>25.6</v>
      </c>
      <c r="S26" s="25">
        <v>189.69</v>
      </c>
    </row>
    <row r="27" spans="1:20" x14ac:dyDescent="0.25">
      <c r="A27" s="16" t="s">
        <v>223</v>
      </c>
      <c r="B27" s="24">
        <v>122.21</v>
      </c>
      <c r="C27" s="25">
        <v>33.86</v>
      </c>
      <c r="D27" s="25">
        <v>0</v>
      </c>
      <c r="E27" s="25">
        <v>627.32000000000005</v>
      </c>
      <c r="F27" s="25">
        <v>88.94</v>
      </c>
      <c r="G27" s="25">
        <v>10.54</v>
      </c>
      <c r="H27" s="25">
        <v>0</v>
      </c>
      <c r="I27" s="25">
        <v>16.100000000000001</v>
      </c>
      <c r="J27" s="25">
        <v>0</v>
      </c>
      <c r="K27" s="25">
        <v>0</v>
      </c>
      <c r="L27" s="25">
        <v>988.12</v>
      </c>
      <c r="M27" s="25">
        <v>18.670000000000002</v>
      </c>
      <c r="N27" s="25">
        <v>11.85</v>
      </c>
      <c r="O27" s="25">
        <v>0</v>
      </c>
      <c r="P27" s="25">
        <v>29.52</v>
      </c>
      <c r="Q27" s="25">
        <v>19.37</v>
      </c>
      <c r="R27" s="25">
        <v>2.81</v>
      </c>
      <c r="S27" s="25">
        <v>254.66</v>
      </c>
    </row>
    <row r="28" spans="1:20" x14ac:dyDescent="0.25">
      <c r="A28" s="15" t="s">
        <v>229</v>
      </c>
      <c r="B28" s="24">
        <v>5258.9</v>
      </c>
      <c r="C28" s="25">
        <v>2703.86</v>
      </c>
      <c r="D28" s="25">
        <v>3127.67</v>
      </c>
      <c r="E28" s="25">
        <v>12864.64</v>
      </c>
      <c r="F28" s="25">
        <v>1147.03</v>
      </c>
      <c r="G28" s="25">
        <v>5142.99</v>
      </c>
      <c r="H28" s="25">
        <v>7821.61</v>
      </c>
      <c r="I28" s="25">
        <v>3738.56</v>
      </c>
      <c r="J28" s="25">
        <v>4546.34</v>
      </c>
      <c r="K28" s="25">
        <v>15670.92</v>
      </c>
      <c r="L28" s="25">
        <v>17357.29</v>
      </c>
      <c r="M28" s="25">
        <v>2643.95</v>
      </c>
      <c r="N28" s="25">
        <v>1222.99</v>
      </c>
      <c r="O28" s="25">
        <v>13.76</v>
      </c>
      <c r="P28" s="25">
        <v>3747.38</v>
      </c>
      <c r="Q28" s="25">
        <v>4906.32</v>
      </c>
      <c r="R28" s="25">
        <v>5697.65</v>
      </c>
      <c r="S28" s="25">
        <v>3099.84</v>
      </c>
    </row>
    <row r="29" spans="1:20" x14ac:dyDescent="0.25">
      <c r="A29" s="15" t="s">
        <v>230</v>
      </c>
      <c r="B29" s="24">
        <v>522.34</v>
      </c>
      <c r="C29" s="25">
        <v>0</v>
      </c>
      <c r="D29" s="25">
        <v>0</v>
      </c>
      <c r="E29" s="25">
        <v>91.41</v>
      </c>
      <c r="F29" s="25">
        <v>147.41</v>
      </c>
      <c r="G29" s="25">
        <v>668.6</v>
      </c>
      <c r="H29" s="25">
        <v>51.35</v>
      </c>
      <c r="I29" s="25">
        <v>207.67</v>
      </c>
      <c r="J29" s="25">
        <v>1084.9100000000001</v>
      </c>
      <c r="K29" s="25">
        <v>0</v>
      </c>
      <c r="L29" s="25">
        <v>571.39</v>
      </c>
      <c r="M29" s="25">
        <v>682.93</v>
      </c>
      <c r="N29" s="25">
        <v>325.41000000000003</v>
      </c>
      <c r="O29" s="25">
        <v>0</v>
      </c>
      <c r="P29" s="25">
        <v>0</v>
      </c>
      <c r="Q29" s="25">
        <v>811.71</v>
      </c>
      <c r="R29" s="25">
        <v>891.96</v>
      </c>
      <c r="S29" s="25">
        <v>670.68</v>
      </c>
    </row>
    <row r="30" spans="1:20" x14ac:dyDescent="0.25">
      <c r="A30" s="15" t="s">
        <v>231</v>
      </c>
      <c r="B30" s="62"/>
      <c r="C30" s="63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4"/>
    </row>
    <row r="31" spans="1:20" x14ac:dyDescent="0.25">
      <c r="A31" s="16" t="s">
        <v>234</v>
      </c>
      <c r="B31" s="24">
        <v>21114.52</v>
      </c>
      <c r="C31" s="25">
        <v>12113.08</v>
      </c>
      <c r="D31" s="25">
        <v>18887.330000000002</v>
      </c>
      <c r="E31" s="25">
        <v>36689.39</v>
      </c>
      <c r="F31" s="25">
        <v>41717.94</v>
      </c>
      <c r="G31" s="25">
        <v>22908.48</v>
      </c>
      <c r="H31" s="25">
        <v>17660.97</v>
      </c>
      <c r="I31" s="25">
        <v>34582.36</v>
      </c>
      <c r="J31" s="25">
        <v>8843.41</v>
      </c>
      <c r="K31" s="25">
        <v>9371.3700000000008</v>
      </c>
      <c r="L31" s="25">
        <v>70688.73</v>
      </c>
      <c r="M31" s="25">
        <v>13145.4</v>
      </c>
      <c r="N31" s="25">
        <v>8207.86</v>
      </c>
      <c r="O31" s="25">
        <v>4266.49</v>
      </c>
      <c r="P31" s="25">
        <v>34103.22</v>
      </c>
      <c r="Q31" s="25">
        <v>15992.54</v>
      </c>
      <c r="R31" s="25">
        <v>5648.21</v>
      </c>
      <c r="S31" s="25">
        <v>11002.5</v>
      </c>
    </row>
    <row r="32" spans="1:20" x14ac:dyDescent="0.25">
      <c r="A32" s="16" t="s">
        <v>233</v>
      </c>
      <c r="B32" s="24">
        <v>22610.67</v>
      </c>
      <c r="C32" s="25">
        <v>13356.63</v>
      </c>
      <c r="D32" s="25">
        <v>25296.07</v>
      </c>
      <c r="E32" s="25">
        <v>37550.97</v>
      </c>
      <c r="F32" s="25">
        <v>41860.980000000003</v>
      </c>
      <c r="G32" s="25">
        <v>22916.83</v>
      </c>
      <c r="H32" s="25">
        <v>17660.97</v>
      </c>
      <c r="I32" s="25">
        <v>34713.68</v>
      </c>
      <c r="J32" s="25">
        <v>8845.69</v>
      </c>
      <c r="K32" s="25">
        <v>9827.48</v>
      </c>
      <c r="L32" s="25">
        <v>86536.15</v>
      </c>
      <c r="M32" s="25">
        <v>17467.41</v>
      </c>
      <c r="N32" s="25">
        <v>10701.12</v>
      </c>
      <c r="O32" s="25">
        <v>4350.6899999999996</v>
      </c>
      <c r="P32" s="25">
        <v>34135.760000000002</v>
      </c>
      <c r="Q32" s="25">
        <v>16220.04</v>
      </c>
      <c r="R32" s="25">
        <v>6865.59</v>
      </c>
      <c r="S32" s="25">
        <v>12263.45</v>
      </c>
    </row>
    <row r="33" spans="1:19" x14ac:dyDescent="0.25">
      <c r="A33" s="16" t="s">
        <v>232</v>
      </c>
      <c r="B33" s="24">
        <v>26633.34</v>
      </c>
      <c r="C33" s="25">
        <v>15824.66</v>
      </c>
      <c r="D33" s="25">
        <v>39733.019999999997</v>
      </c>
      <c r="E33" s="25">
        <v>39517.74</v>
      </c>
      <c r="F33" s="25">
        <v>38562.42</v>
      </c>
      <c r="G33" s="25">
        <v>27046.29</v>
      </c>
      <c r="H33" s="25">
        <v>21689.69</v>
      </c>
      <c r="I33" s="25">
        <v>34009.769999999997</v>
      </c>
      <c r="J33" s="25">
        <v>14009.35</v>
      </c>
      <c r="K33" s="25">
        <v>20571.03</v>
      </c>
      <c r="L33" s="25">
        <v>82844.38</v>
      </c>
      <c r="M33" s="25">
        <v>29540.78</v>
      </c>
      <c r="N33" s="25">
        <v>19593.12</v>
      </c>
      <c r="O33" s="25">
        <v>5991.37</v>
      </c>
      <c r="P33" s="25">
        <v>11620.06</v>
      </c>
      <c r="Q33" s="25">
        <v>19521.88</v>
      </c>
      <c r="R33" s="25">
        <v>9707.44</v>
      </c>
      <c r="S33" s="25">
        <v>18309.28</v>
      </c>
    </row>
    <row r="34" spans="1:19" x14ac:dyDescent="0.25">
      <c r="A34" s="16" t="s">
        <v>235</v>
      </c>
      <c r="B34" s="24">
        <v>22566.21</v>
      </c>
      <c r="C34" s="25">
        <v>13342.54</v>
      </c>
      <c r="D34" s="25">
        <v>37620.78</v>
      </c>
      <c r="E34" s="25">
        <v>32416.52</v>
      </c>
      <c r="F34" s="25">
        <v>28205.49</v>
      </c>
      <c r="G34" s="25">
        <v>22977.11</v>
      </c>
      <c r="H34" s="25">
        <v>21652.76</v>
      </c>
      <c r="I34" s="25">
        <v>25281.33</v>
      </c>
      <c r="J34" s="25">
        <v>13454.44</v>
      </c>
      <c r="K34" s="25">
        <v>18882.75</v>
      </c>
      <c r="L34" s="25">
        <v>68158.820000000007</v>
      </c>
      <c r="M34" s="25">
        <v>26844.880000000001</v>
      </c>
      <c r="N34" s="25">
        <v>18085.34</v>
      </c>
      <c r="O34" s="25">
        <v>4967.1099999999997</v>
      </c>
      <c r="P34" s="25">
        <v>8547.49</v>
      </c>
      <c r="Q34" s="25">
        <v>17130.61</v>
      </c>
      <c r="R34" s="25">
        <v>8847.11</v>
      </c>
      <c r="S34" s="25">
        <v>17019.650000000001</v>
      </c>
    </row>
    <row r="35" spans="1:19" x14ac:dyDescent="0.25">
      <c r="A35" s="15" t="s">
        <v>326</v>
      </c>
      <c r="B35" s="62"/>
      <c r="C35" s="66"/>
      <c r="D35" s="66"/>
      <c r="E35" s="66"/>
      <c r="F35" s="66"/>
      <c r="G35" s="66"/>
      <c r="H35" s="66"/>
      <c r="I35" s="66"/>
      <c r="J35" s="66"/>
      <c r="K35" s="66"/>
      <c r="L35" s="66"/>
      <c r="M35" s="66"/>
      <c r="N35" s="66"/>
      <c r="O35" s="66"/>
      <c r="P35" s="66"/>
      <c r="Q35" s="66"/>
      <c r="R35" s="66"/>
      <c r="S35" s="67"/>
    </row>
    <row r="36" spans="1:19" x14ac:dyDescent="0.25">
      <c r="A36" s="16" t="s">
        <v>21</v>
      </c>
      <c r="B36" s="24">
        <v>1082.9624944071588</v>
      </c>
      <c r="C36" s="25">
        <v>1613.4302217997465</v>
      </c>
      <c r="D36" s="25">
        <v>2240.6350182481751</v>
      </c>
      <c r="E36" s="25">
        <v>3290.0109588299024</v>
      </c>
      <c r="F36" s="25">
        <v>13375.822987152034</v>
      </c>
      <c r="G36" s="25">
        <v>3267.6154712041885</v>
      </c>
      <c r="H36" s="25">
        <v>3034.9446648044695</v>
      </c>
      <c r="I36" s="25">
        <v>5835.1156557377053</v>
      </c>
      <c r="J36" s="25">
        <v>1032.85311237928</v>
      </c>
      <c r="K36" s="25">
        <v>282.80146357870456</v>
      </c>
      <c r="L36" s="25">
        <v>346.41111854684516</v>
      </c>
      <c r="M36" s="25">
        <v>110.00989616748269</v>
      </c>
      <c r="N36" s="25">
        <v>65.135199306759091</v>
      </c>
      <c r="O36" s="25">
        <v>119.31922505307855</v>
      </c>
      <c r="P36" s="25">
        <v>677.22121621621625</v>
      </c>
      <c r="Q36" s="25">
        <v>1587.8684393063584</v>
      </c>
      <c r="R36" s="25">
        <v>74.525555555555542</v>
      </c>
      <c r="S36" s="25">
        <v>473.8073634881826</v>
      </c>
    </row>
    <row r="37" spans="1:19" x14ac:dyDescent="0.25">
      <c r="A37" s="16" t="s">
        <v>257</v>
      </c>
      <c r="B37" s="24">
        <v>797.19669966996707</v>
      </c>
      <c r="C37" s="25">
        <v>453.11224489795921</v>
      </c>
      <c r="D37" s="25">
        <v>138.6056338028169</v>
      </c>
      <c r="E37" s="25">
        <v>374.5555555555556</v>
      </c>
      <c r="F37" s="25">
        <v>364.12</v>
      </c>
      <c r="G37" s="25">
        <v>58.177419354838712</v>
      </c>
      <c r="H37" s="25">
        <v>0</v>
      </c>
      <c r="I37" s="25">
        <v>464.33152173913044</v>
      </c>
      <c r="J37" s="25">
        <v>99.962962962962948</v>
      </c>
      <c r="K37" s="25">
        <v>186.28240740740739</v>
      </c>
      <c r="L37" s="25">
        <v>2481.0087179487177</v>
      </c>
      <c r="M37" s="25">
        <v>438.99795733091236</v>
      </c>
      <c r="N37" s="25">
        <v>505.89647812166487</v>
      </c>
      <c r="O37" s="25">
        <v>1474.1307779030442</v>
      </c>
      <c r="P37" s="25">
        <v>444.6890186996647</v>
      </c>
      <c r="Q37" s="25">
        <v>216.91623036649216</v>
      </c>
      <c r="R37" s="25">
        <v>705.23255813953483</v>
      </c>
      <c r="S37" s="25">
        <v>480.27325245522826</v>
      </c>
    </row>
    <row r="38" spans="1:19" x14ac:dyDescent="0.25">
      <c r="A38" s="17" t="s">
        <v>282</v>
      </c>
      <c r="B38" s="26">
        <v>0.64113785557986869</v>
      </c>
      <c r="C38" s="27">
        <v>2.9484029484029482E-2</v>
      </c>
      <c r="D38" s="27">
        <v>9.3666369313113278E-3</v>
      </c>
      <c r="E38" s="27">
        <v>0.10179324894514767</v>
      </c>
      <c r="F38" s="27">
        <v>9.6711798839458421E-2</v>
      </c>
      <c r="G38" s="27">
        <v>1.1940298507462685E-2</v>
      </c>
      <c r="H38" s="27">
        <v>0</v>
      </c>
      <c r="I38" s="27">
        <v>0.17135549872122763</v>
      </c>
      <c r="J38" s="27">
        <v>3.3641715727502101E-3</v>
      </c>
      <c r="K38" s="27">
        <v>7.2720350276032741E-2</v>
      </c>
      <c r="L38" s="27">
        <v>2.908067542213884</v>
      </c>
      <c r="M38" s="27">
        <v>0.72928176795580113</v>
      </c>
      <c r="N38" s="27">
        <v>0.59172738962708959</v>
      </c>
      <c r="O38" s="27">
        <v>1.6065259117082533</v>
      </c>
      <c r="P38" s="27">
        <v>83.471098265895961</v>
      </c>
      <c r="Q38" s="27">
        <v>9.8326359832635976E-2</v>
      </c>
      <c r="R38" s="27">
        <v>1.1351351351351351</v>
      </c>
      <c r="S38" s="27">
        <v>0.67132587859424919</v>
      </c>
    </row>
    <row r="39" spans="1:19" x14ac:dyDescent="0.25">
      <c r="A39" s="17" t="s">
        <v>283</v>
      </c>
      <c r="B39" s="24">
        <v>944.70011856558017</v>
      </c>
      <c r="C39" s="25">
        <v>767.59798485472572</v>
      </c>
      <c r="D39" s="25">
        <v>861.62861248602917</v>
      </c>
      <c r="E39" s="25">
        <v>1987.4537526069175</v>
      </c>
      <c r="F39" s="25">
        <v>8932.2213895728528</v>
      </c>
      <c r="G39" s="25">
        <v>2398.6681325585046</v>
      </c>
      <c r="H39" s="25">
        <v>1973.1825037707392</v>
      </c>
      <c r="I39" s="25">
        <v>4724.0434396557612</v>
      </c>
      <c r="J39" s="25">
        <v>776.38470655370691</v>
      </c>
      <c r="K39" s="25">
        <v>180.11301063799118</v>
      </c>
      <c r="L39" s="25">
        <v>2703.150226573106</v>
      </c>
      <c r="M39" s="25">
        <v>221.93633347684047</v>
      </c>
      <c r="N39" s="25">
        <v>177.8113321996079</v>
      </c>
      <c r="O39" s="25">
        <v>905.74036726462157</v>
      </c>
      <c r="P39" s="25">
        <v>11519.412261442323</v>
      </c>
      <c r="Q39" s="25">
        <v>1155.4886022903797</v>
      </c>
      <c r="R39" s="25">
        <v>313.78072831310243</v>
      </c>
      <c r="S39" s="25">
        <v>448.34049835985417</v>
      </c>
    </row>
    <row r="40" spans="1:19" x14ac:dyDescent="0.25">
      <c r="A40" s="17" t="s">
        <v>284</v>
      </c>
      <c r="B40" s="24">
        <v>27.134969340126077</v>
      </c>
      <c r="C40" s="25">
        <v>37.318894270431635</v>
      </c>
      <c r="D40" s="25">
        <v>48.121329800587795</v>
      </c>
      <c r="E40" s="25">
        <v>13.532604150363337</v>
      </c>
      <c r="F40" s="25">
        <v>3.3656337743282494</v>
      </c>
      <c r="G40" s="25">
        <v>13.375806187132099</v>
      </c>
      <c r="H40" s="25">
        <v>13.805173378417724</v>
      </c>
      <c r="I40" s="25">
        <v>9.8690450025029577</v>
      </c>
      <c r="J40" s="25">
        <v>44.778150029034173</v>
      </c>
      <c r="K40" s="25">
        <v>66.708359593963067</v>
      </c>
      <c r="L40" s="25">
        <v>24.9465549173912</v>
      </c>
      <c r="M40" s="25">
        <v>51.557736194214201</v>
      </c>
      <c r="N40" s="25">
        <v>56.145816453475383</v>
      </c>
      <c r="O40" s="25">
        <v>47.05981515094615</v>
      </c>
      <c r="P40" s="25">
        <v>9.3178480499033363</v>
      </c>
      <c r="Q40" s="25">
        <v>26.057217323019781</v>
      </c>
      <c r="R40" s="25">
        <v>58.982461399472264</v>
      </c>
      <c r="S40" s="25">
        <v>44.45607788616541</v>
      </c>
    </row>
    <row r="41" spans="1:19" x14ac:dyDescent="0.25">
      <c r="A41" s="16" t="s">
        <v>22</v>
      </c>
      <c r="B41" s="24">
        <v>20971.133858267716</v>
      </c>
      <c r="C41" s="25">
        <v>13525.350427350428</v>
      </c>
      <c r="D41" s="25">
        <v>44147.799999999996</v>
      </c>
      <c r="E41" s="25">
        <v>29712.586466165409</v>
      </c>
      <c r="F41" s="25">
        <v>22420.011627906977</v>
      </c>
      <c r="G41" s="25">
        <v>21811.524193548386</v>
      </c>
      <c r="H41" s="25">
        <v>20270.738317757008</v>
      </c>
      <c r="I41" s="25">
        <v>21389.792452830185</v>
      </c>
      <c r="J41" s="25">
        <v>12971.62037037037</v>
      </c>
      <c r="K41" s="25">
        <v>19779.836538461535</v>
      </c>
      <c r="L41" s="25">
        <v>46541.786516853936</v>
      </c>
      <c r="M41" s="25">
        <v>24617.316666666666</v>
      </c>
      <c r="N41" s="25">
        <v>17339.044247787613</v>
      </c>
      <c r="O41" s="25">
        <v>4680.7578125</v>
      </c>
      <c r="P41" s="25">
        <v>9524.6393442622957</v>
      </c>
      <c r="Q41" s="25">
        <v>17276.000000000004</v>
      </c>
      <c r="R41" s="25">
        <v>8022.6776859504134</v>
      </c>
      <c r="S41" s="25">
        <v>15516.338983050848</v>
      </c>
    </row>
    <row r="42" spans="1:19" x14ac:dyDescent="0.25">
      <c r="A42" s="17" t="s">
        <v>327</v>
      </c>
      <c r="B42" s="24">
        <v>22566.21</v>
      </c>
      <c r="C42" s="25">
        <v>13210.435643564357</v>
      </c>
      <c r="D42" s="25">
        <v>43242.275862068964</v>
      </c>
      <c r="E42" s="25">
        <v>34485.659574468082</v>
      </c>
      <c r="F42" s="25">
        <v>29689.989473684214</v>
      </c>
      <c r="G42" s="25">
        <v>24975.119565217396</v>
      </c>
      <c r="H42" s="25">
        <v>20236.224299065419</v>
      </c>
      <c r="I42" s="25">
        <v>26895.031914893618</v>
      </c>
      <c r="J42" s="25">
        <v>12936.961538461539</v>
      </c>
      <c r="K42" s="25">
        <v>19669.53125</v>
      </c>
      <c r="L42" s="25">
        <v>58757.603448275862</v>
      </c>
      <c r="M42" s="25">
        <v>25325.358490566039</v>
      </c>
      <c r="N42" s="25">
        <v>17224.133333333335</v>
      </c>
      <c r="O42" s="25">
        <v>4105.0495867768595</v>
      </c>
      <c r="P42" s="25">
        <v>8633.8282828282827</v>
      </c>
      <c r="Q42" s="25">
        <v>18224.053191489362</v>
      </c>
      <c r="R42" s="25">
        <v>7561.6324786324794</v>
      </c>
      <c r="S42" s="25">
        <v>15333.018018018021</v>
      </c>
    </row>
    <row r="43" spans="1:19" s="28" customFormat="1" ht="12.75" x14ac:dyDescent="0.2">
      <c r="A43" s="40" t="s">
        <v>23</v>
      </c>
      <c r="B43" s="42"/>
      <c r="C43" s="40"/>
      <c r="D43" s="40"/>
      <c r="E43" s="40"/>
      <c r="F43" s="40"/>
      <c r="G43" s="40"/>
      <c r="H43" s="40"/>
      <c r="I43" s="40"/>
      <c r="J43" s="40"/>
    </row>
    <row r="44" spans="1:19" s="28" customFormat="1" ht="12.75" x14ac:dyDescent="0.2">
      <c r="A44" s="40" t="s">
        <v>92</v>
      </c>
      <c r="B44" s="42"/>
      <c r="C44" s="40"/>
      <c r="D44" s="40"/>
      <c r="E44" s="40"/>
      <c r="F44" s="40"/>
      <c r="G44" s="40"/>
      <c r="H44" s="40"/>
      <c r="I44" s="40"/>
      <c r="J44" s="40"/>
    </row>
    <row r="45" spans="1:19" x14ac:dyDescent="0.25">
      <c r="A45" s="33"/>
      <c r="B45" s="34"/>
      <c r="C45" s="33"/>
      <c r="D45" s="33"/>
      <c r="E45" s="33"/>
      <c r="F45" s="33"/>
      <c r="G45" s="33"/>
      <c r="H45" s="33"/>
      <c r="I45" s="33"/>
      <c r="J45" s="33"/>
    </row>
    <row r="46" spans="1:19" s="54" customFormat="1" ht="17.25" x14ac:dyDescent="0.3">
      <c r="A46" s="86" t="s">
        <v>34</v>
      </c>
      <c r="B46" s="86"/>
      <c r="C46" s="86"/>
      <c r="D46" s="86"/>
      <c r="E46" s="86"/>
      <c r="F46" s="86"/>
      <c r="G46" s="86"/>
      <c r="H46" s="86"/>
      <c r="I46" s="86"/>
      <c r="J46" s="86"/>
      <c r="K46" s="86"/>
      <c r="L46" s="86"/>
      <c r="M46" s="86"/>
      <c r="N46" s="86"/>
      <c r="O46" s="86"/>
      <c r="P46" s="86"/>
      <c r="Q46" s="86"/>
      <c r="R46" s="86"/>
      <c r="S46" s="86"/>
    </row>
    <row r="47" spans="1:19" s="54" customFormat="1" ht="18.75" x14ac:dyDescent="0.3">
      <c r="A47" s="82" t="s">
        <v>331</v>
      </c>
      <c r="B47" s="82"/>
      <c r="C47" s="82"/>
      <c r="D47" s="82"/>
      <c r="E47" s="82"/>
      <c r="F47" s="82"/>
      <c r="G47" s="82"/>
      <c r="H47" s="82"/>
      <c r="I47" s="82"/>
      <c r="J47" s="82"/>
      <c r="K47" s="82"/>
      <c r="L47" s="82"/>
      <c r="M47" s="82"/>
      <c r="N47" s="82"/>
      <c r="O47" s="82"/>
      <c r="P47" s="82"/>
      <c r="Q47" s="82"/>
      <c r="R47" s="82"/>
      <c r="S47" s="82"/>
    </row>
    <row r="48" spans="1:19" s="54" customFormat="1" ht="17.25" x14ac:dyDescent="0.3">
      <c r="A48" s="83" t="s">
        <v>35</v>
      </c>
      <c r="B48" s="83"/>
      <c r="C48" s="83"/>
      <c r="D48" s="83"/>
      <c r="E48" s="83"/>
      <c r="F48" s="83"/>
      <c r="G48" s="83"/>
      <c r="H48" s="83"/>
      <c r="I48" s="83"/>
      <c r="J48" s="83"/>
      <c r="K48" s="83"/>
      <c r="L48" s="83"/>
      <c r="M48" s="83"/>
      <c r="N48" s="83"/>
      <c r="O48" s="83"/>
      <c r="P48" s="83"/>
      <c r="Q48" s="83"/>
      <c r="R48" s="83"/>
      <c r="S48" s="83"/>
    </row>
    <row r="49" spans="1:20" ht="60" x14ac:dyDescent="0.25">
      <c r="A49" s="32"/>
      <c r="B49" s="19" t="s">
        <v>285</v>
      </c>
      <c r="C49" s="18" t="s">
        <v>3</v>
      </c>
      <c r="D49" s="18" t="s">
        <v>4</v>
      </c>
      <c r="E49" s="18" t="s">
        <v>5</v>
      </c>
      <c r="F49" s="18" t="s">
        <v>6</v>
      </c>
      <c r="G49" s="18" t="s">
        <v>7</v>
      </c>
      <c r="H49" s="18" t="s">
        <v>8</v>
      </c>
      <c r="I49" s="18" t="s">
        <v>9</v>
      </c>
      <c r="J49" s="18" t="s">
        <v>10</v>
      </c>
      <c r="K49" s="18" t="str">
        <f>+K$5</f>
        <v>Olival</v>
      </c>
      <c r="L49" s="18" t="str">
        <f t="shared" ref="L49:S49" si="0">+L$5</f>
        <v>Bovinos de Leite</v>
      </c>
      <c r="M49" s="18" t="str">
        <f t="shared" si="0"/>
        <v>Bovinos de Carne</v>
      </c>
      <c r="N49" s="18" t="str">
        <f t="shared" si="0"/>
        <v>Ovinos e Caprinos</v>
      </c>
      <c r="O49" s="18" t="str">
        <f t="shared" si="0"/>
        <v>Suínos</v>
      </c>
      <c r="P49" s="18" t="str">
        <f t="shared" si="0"/>
        <v>Aves</v>
      </c>
      <c r="Q49" s="18" t="str">
        <f t="shared" si="0"/>
        <v>Policultura</v>
      </c>
      <c r="R49" s="18" t="str">
        <f t="shared" si="0"/>
        <v>Polipecuária</v>
      </c>
      <c r="S49" s="18" t="str">
        <f t="shared" si="0"/>
        <v>Mistas
Culturas e Pecuária</v>
      </c>
    </row>
    <row r="50" spans="1:20" s="35" customFormat="1" x14ac:dyDescent="0.25">
      <c r="A50" s="14" t="s">
        <v>36</v>
      </c>
      <c r="B50" s="24">
        <v>24204.1</v>
      </c>
      <c r="C50" s="25">
        <v>25459.85</v>
      </c>
      <c r="D50" s="25">
        <v>49114.61</v>
      </c>
      <c r="E50" s="25">
        <v>60733.51</v>
      </c>
      <c r="F50" s="25">
        <v>62465.07</v>
      </c>
      <c r="G50" s="25">
        <v>31205.68</v>
      </c>
      <c r="H50" s="25">
        <v>27162.71</v>
      </c>
      <c r="I50" s="25">
        <v>42713.01</v>
      </c>
      <c r="J50" s="25">
        <v>11764.14</v>
      </c>
      <c r="K50" s="25">
        <v>14713.9</v>
      </c>
      <c r="L50" s="25">
        <v>9058.52</v>
      </c>
      <c r="M50" s="25">
        <v>6515.59</v>
      </c>
      <c r="N50" s="25">
        <v>3006.41</v>
      </c>
      <c r="O50" s="25">
        <v>561.97</v>
      </c>
      <c r="P50" s="25">
        <v>2004.56</v>
      </c>
      <c r="Q50" s="25">
        <v>21976.03</v>
      </c>
      <c r="R50" s="25">
        <v>1341.37</v>
      </c>
      <c r="S50" s="25">
        <v>11627.11</v>
      </c>
      <c r="T50" s="29"/>
    </row>
    <row r="51" spans="1:20" x14ac:dyDescent="0.25">
      <c r="A51" s="16" t="s">
        <v>37</v>
      </c>
      <c r="B51" s="24">
        <v>36.81</v>
      </c>
      <c r="C51" s="25">
        <v>780.62</v>
      </c>
      <c r="D51" s="25">
        <v>54.62</v>
      </c>
      <c r="E51" s="25">
        <v>19.190000000000001</v>
      </c>
      <c r="F51" s="25">
        <v>12</v>
      </c>
      <c r="G51" s="25">
        <v>0</v>
      </c>
      <c r="H51" s="25">
        <v>0</v>
      </c>
      <c r="I51" s="25">
        <v>0</v>
      </c>
      <c r="J51" s="25">
        <v>0</v>
      </c>
      <c r="K51" s="25">
        <v>0</v>
      </c>
      <c r="L51" s="25">
        <v>0</v>
      </c>
      <c r="M51" s="25">
        <v>-14.53</v>
      </c>
      <c r="N51" s="25">
        <v>0</v>
      </c>
      <c r="O51" s="25">
        <v>0</v>
      </c>
      <c r="P51" s="25">
        <v>0</v>
      </c>
      <c r="Q51" s="25">
        <v>55.24</v>
      </c>
      <c r="R51" s="25">
        <v>0</v>
      </c>
      <c r="S51" s="25">
        <v>92.25</v>
      </c>
    </row>
    <row r="52" spans="1:20" x14ac:dyDescent="0.25">
      <c r="A52" s="16" t="s">
        <v>38</v>
      </c>
      <c r="B52" s="24">
        <v>756.53</v>
      </c>
      <c r="C52" s="25">
        <v>15293</v>
      </c>
      <c r="D52" s="25">
        <v>3563.47</v>
      </c>
      <c r="E52" s="25">
        <v>1133.9100000000001</v>
      </c>
      <c r="F52" s="25">
        <v>444.7</v>
      </c>
      <c r="G52" s="25">
        <v>50.07</v>
      </c>
      <c r="H52" s="25">
        <v>0</v>
      </c>
      <c r="I52" s="25">
        <v>4.5199999999999996</v>
      </c>
      <c r="J52" s="25">
        <v>0</v>
      </c>
      <c r="K52" s="25">
        <v>0</v>
      </c>
      <c r="L52" s="25">
        <v>448.17</v>
      </c>
      <c r="M52" s="25">
        <v>373.47</v>
      </c>
      <c r="N52" s="25">
        <v>12.39</v>
      </c>
      <c r="O52" s="25">
        <v>-4.03</v>
      </c>
      <c r="P52" s="25">
        <v>0</v>
      </c>
      <c r="Q52" s="25">
        <v>1168.47</v>
      </c>
      <c r="R52" s="25">
        <v>521.33000000000004</v>
      </c>
      <c r="S52" s="25">
        <v>404.83</v>
      </c>
    </row>
    <row r="53" spans="1:20" x14ac:dyDescent="0.25">
      <c r="A53" s="16" t="s">
        <v>39</v>
      </c>
      <c r="B53" s="24">
        <v>155.71</v>
      </c>
      <c r="C53" s="25">
        <v>3199.5</v>
      </c>
      <c r="D53" s="25">
        <v>45296.14</v>
      </c>
      <c r="E53" s="25">
        <v>0</v>
      </c>
      <c r="F53" s="25">
        <v>0</v>
      </c>
      <c r="G53" s="25">
        <v>0</v>
      </c>
      <c r="H53" s="25">
        <v>0</v>
      </c>
      <c r="I53" s="25">
        <v>0</v>
      </c>
      <c r="J53" s="25">
        <v>0</v>
      </c>
      <c r="K53" s="25">
        <v>0</v>
      </c>
      <c r="L53" s="25">
        <v>0</v>
      </c>
      <c r="M53" s="25">
        <v>0</v>
      </c>
      <c r="N53" s="25">
        <v>0</v>
      </c>
      <c r="O53" s="25">
        <v>0</v>
      </c>
      <c r="P53" s="25">
        <v>0</v>
      </c>
      <c r="Q53" s="25">
        <v>0</v>
      </c>
      <c r="R53" s="25">
        <v>0</v>
      </c>
      <c r="S53" s="25">
        <v>0</v>
      </c>
    </row>
    <row r="54" spans="1:20" x14ac:dyDescent="0.25">
      <c r="A54" s="16" t="s">
        <v>40</v>
      </c>
      <c r="B54" s="24">
        <v>182.64</v>
      </c>
      <c r="C54" s="25">
        <v>535.14</v>
      </c>
      <c r="D54" s="25">
        <v>0</v>
      </c>
      <c r="E54" s="25">
        <v>722.48</v>
      </c>
      <c r="F54" s="25">
        <v>73.430000000000007</v>
      </c>
      <c r="G54" s="25">
        <v>0</v>
      </c>
      <c r="H54" s="25">
        <v>0</v>
      </c>
      <c r="I54" s="25">
        <v>55.31</v>
      </c>
      <c r="J54" s="25">
        <v>2.15</v>
      </c>
      <c r="K54" s="25">
        <v>188.75</v>
      </c>
      <c r="L54" s="25">
        <v>0</v>
      </c>
      <c r="M54" s="25">
        <v>217.93</v>
      </c>
      <c r="N54" s="25">
        <v>54.41</v>
      </c>
      <c r="O54" s="25">
        <v>394.01</v>
      </c>
      <c r="P54" s="25">
        <v>0</v>
      </c>
      <c r="Q54" s="25">
        <v>70.11</v>
      </c>
      <c r="R54" s="25">
        <v>11.34</v>
      </c>
      <c r="S54" s="25">
        <v>520.30999999999995</v>
      </c>
    </row>
    <row r="55" spans="1:20" x14ac:dyDescent="0.25">
      <c r="A55" s="16" t="s">
        <v>41</v>
      </c>
      <c r="B55" s="24">
        <v>507.22</v>
      </c>
      <c r="C55" s="25">
        <v>2511.73</v>
      </c>
      <c r="D55" s="25">
        <v>0</v>
      </c>
      <c r="E55" s="25">
        <v>238.61</v>
      </c>
      <c r="F55" s="25">
        <v>26.81</v>
      </c>
      <c r="G55" s="25">
        <v>16.77</v>
      </c>
      <c r="H55" s="25">
        <v>38.6</v>
      </c>
      <c r="I55" s="25">
        <v>12.62</v>
      </c>
      <c r="J55" s="25">
        <v>25.19</v>
      </c>
      <c r="K55" s="25">
        <v>46.34</v>
      </c>
      <c r="L55" s="25">
        <v>0</v>
      </c>
      <c r="M55" s="25">
        <v>2910.87</v>
      </c>
      <c r="N55" s="25">
        <v>8.84</v>
      </c>
      <c r="O55" s="25">
        <v>0</v>
      </c>
      <c r="P55" s="25">
        <v>0</v>
      </c>
      <c r="Q55" s="25">
        <v>451.24</v>
      </c>
      <c r="R55" s="25">
        <v>5.85</v>
      </c>
      <c r="S55" s="25">
        <v>335.36</v>
      </c>
    </row>
    <row r="56" spans="1:20" x14ac:dyDescent="0.25">
      <c r="A56" s="16" t="s">
        <v>42</v>
      </c>
      <c r="B56" s="24">
        <v>934.7</v>
      </c>
      <c r="C56" s="25">
        <v>4.12</v>
      </c>
      <c r="D56" s="25">
        <v>0</v>
      </c>
      <c r="E56" s="25">
        <v>2501.36</v>
      </c>
      <c r="F56" s="25">
        <v>7036.34</v>
      </c>
      <c r="G56" s="25">
        <v>69.14</v>
      </c>
      <c r="H56" s="25">
        <v>34.19</v>
      </c>
      <c r="I56" s="25">
        <v>113.79</v>
      </c>
      <c r="J56" s="25">
        <v>341.63</v>
      </c>
      <c r="K56" s="25">
        <v>34.950000000000003</v>
      </c>
      <c r="L56" s="25">
        <v>1148.2</v>
      </c>
      <c r="M56" s="25">
        <v>68.64</v>
      </c>
      <c r="N56" s="25">
        <v>43.23</v>
      </c>
      <c r="O56" s="25">
        <v>-4.3899999999999997</v>
      </c>
      <c r="P56" s="25">
        <v>0</v>
      </c>
      <c r="Q56" s="25">
        <v>1348.74</v>
      </c>
      <c r="R56" s="25">
        <v>102.76</v>
      </c>
      <c r="S56" s="25">
        <v>359.38</v>
      </c>
    </row>
    <row r="57" spans="1:20" x14ac:dyDescent="0.25">
      <c r="A57" s="16" t="s">
        <v>43</v>
      </c>
      <c r="B57" s="24">
        <v>4226.08</v>
      </c>
      <c r="C57" s="25">
        <v>437.77</v>
      </c>
      <c r="D57" s="25">
        <v>0</v>
      </c>
      <c r="E57" s="25">
        <v>51023.56</v>
      </c>
      <c r="F57" s="25">
        <v>359.01</v>
      </c>
      <c r="G57" s="25">
        <v>1.41</v>
      </c>
      <c r="H57" s="25">
        <v>0</v>
      </c>
      <c r="I57" s="25">
        <v>57.26</v>
      </c>
      <c r="J57" s="25">
        <v>17.95</v>
      </c>
      <c r="K57" s="25">
        <v>19.03</v>
      </c>
      <c r="L57" s="25">
        <v>2400.59</v>
      </c>
      <c r="M57" s="25">
        <v>9.06</v>
      </c>
      <c r="N57" s="25">
        <v>1.04</v>
      </c>
      <c r="O57" s="25">
        <v>0</v>
      </c>
      <c r="P57" s="25">
        <v>0</v>
      </c>
      <c r="Q57" s="25">
        <v>1512.59</v>
      </c>
      <c r="R57" s="25">
        <v>1.27</v>
      </c>
      <c r="S57" s="25">
        <v>356.95</v>
      </c>
    </row>
    <row r="58" spans="1:20" x14ac:dyDescent="0.25">
      <c r="A58" s="16" t="s">
        <v>44</v>
      </c>
      <c r="B58" s="24">
        <v>2146.54</v>
      </c>
      <c r="C58" s="25">
        <v>0</v>
      </c>
      <c r="D58" s="25">
        <v>0</v>
      </c>
      <c r="E58" s="25">
        <v>212.79</v>
      </c>
      <c r="F58" s="25">
        <v>34802.019999999997</v>
      </c>
      <c r="G58" s="25">
        <v>11.6</v>
      </c>
      <c r="H58" s="25">
        <v>20.7</v>
      </c>
      <c r="I58" s="25">
        <v>52.02</v>
      </c>
      <c r="J58" s="25">
        <v>0</v>
      </c>
      <c r="K58" s="25">
        <v>0</v>
      </c>
      <c r="L58" s="25">
        <v>205.66</v>
      </c>
      <c r="M58" s="25">
        <v>2.16</v>
      </c>
      <c r="N58" s="25">
        <v>0</v>
      </c>
      <c r="O58" s="25">
        <v>0</v>
      </c>
      <c r="P58" s="25">
        <v>0</v>
      </c>
      <c r="Q58" s="25">
        <v>1643.85</v>
      </c>
      <c r="R58" s="25">
        <v>0</v>
      </c>
      <c r="S58" s="25">
        <v>124.74</v>
      </c>
    </row>
    <row r="59" spans="1:20" x14ac:dyDescent="0.25">
      <c r="A59" s="16" t="s">
        <v>45</v>
      </c>
      <c r="B59" s="24">
        <v>899.39</v>
      </c>
      <c r="C59" s="25">
        <v>0</v>
      </c>
      <c r="D59" s="25">
        <v>0</v>
      </c>
      <c r="E59" s="25">
        <v>16.61</v>
      </c>
      <c r="F59" s="25">
        <v>14439.61</v>
      </c>
      <c r="G59" s="25">
        <v>0</v>
      </c>
      <c r="H59" s="25">
        <v>0</v>
      </c>
      <c r="I59" s="25">
        <v>121.58</v>
      </c>
      <c r="J59" s="25">
        <v>0</v>
      </c>
      <c r="K59" s="25">
        <v>0</v>
      </c>
      <c r="L59" s="25">
        <v>0</v>
      </c>
      <c r="M59" s="25">
        <v>0</v>
      </c>
      <c r="N59" s="25">
        <v>0</v>
      </c>
      <c r="O59" s="25">
        <v>0</v>
      </c>
      <c r="P59" s="25">
        <v>0</v>
      </c>
      <c r="Q59" s="25">
        <v>713.39</v>
      </c>
      <c r="R59" s="25">
        <v>0</v>
      </c>
      <c r="S59" s="25">
        <v>59.52</v>
      </c>
    </row>
    <row r="60" spans="1:20" x14ac:dyDescent="0.25">
      <c r="A60" s="16" t="s">
        <v>46</v>
      </c>
      <c r="B60" s="24">
        <v>194.74</v>
      </c>
      <c r="C60" s="25">
        <v>0</v>
      </c>
      <c r="D60" s="25">
        <v>0</v>
      </c>
      <c r="E60" s="25">
        <v>0</v>
      </c>
      <c r="F60" s="25">
        <v>3797.02</v>
      </c>
      <c r="G60" s="25">
        <v>0</v>
      </c>
      <c r="H60" s="25">
        <v>0</v>
      </c>
      <c r="I60" s="25">
        <v>0</v>
      </c>
      <c r="J60" s="25">
        <v>0</v>
      </c>
      <c r="K60" s="25">
        <v>0</v>
      </c>
      <c r="L60" s="25">
        <v>0</v>
      </c>
      <c r="M60" s="25">
        <v>0</v>
      </c>
      <c r="N60" s="25">
        <v>0</v>
      </c>
      <c r="O60" s="25">
        <v>0</v>
      </c>
      <c r="P60" s="25">
        <v>0</v>
      </c>
      <c r="Q60" s="25">
        <v>2.98</v>
      </c>
      <c r="R60" s="25">
        <v>0</v>
      </c>
      <c r="S60" s="25">
        <v>0</v>
      </c>
    </row>
    <row r="61" spans="1:20" x14ac:dyDescent="0.25">
      <c r="A61" s="16" t="s">
        <v>47</v>
      </c>
      <c r="B61" s="24">
        <v>16.59</v>
      </c>
      <c r="C61" s="25">
        <v>0</v>
      </c>
      <c r="D61" s="25">
        <v>0</v>
      </c>
      <c r="E61" s="25">
        <v>0</v>
      </c>
      <c r="F61" s="25">
        <v>0</v>
      </c>
      <c r="G61" s="25">
        <v>0</v>
      </c>
      <c r="H61" s="25">
        <v>0</v>
      </c>
      <c r="I61" s="25">
        <v>0</v>
      </c>
      <c r="J61" s="25">
        <v>0</v>
      </c>
      <c r="K61" s="25">
        <v>0</v>
      </c>
      <c r="L61" s="25">
        <v>0</v>
      </c>
      <c r="M61" s="25">
        <v>0.06</v>
      </c>
      <c r="N61" s="25">
        <v>0.23</v>
      </c>
      <c r="O61" s="25">
        <v>0</v>
      </c>
      <c r="P61" s="25">
        <v>0</v>
      </c>
      <c r="Q61" s="25">
        <v>0</v>
      </c>
      <c r="R61" s="25">
        <v>0</v>
      </c>
      <c r="S61" s="25">
        <v>145.27000000000001</v>
      </c>
    </row>
    <row r="62" spans="1:20" x14ac:dyDescent="0.25">
      <c r="A62" s="16" t="s">
        <v>93</v>
      </c>
      <c r="B62" s="24">
        <v>27.72</v>
      </c>
      <c r="C62" s="25">
        <v>347.85</v>
      </c>
      <c r="D62" s="25">
        <v>0</v>
      </c>
      <c r="E62" s="25">
        <v>5.52</v>
      </c>
      <c r="F62" s="25">
        <v>0</v>
      </c>
      <c r="G62" s="25">
        <v>0</v>
      </c>
      <c r="H62" s="25">
        <v>0</v>
      </c>
      <c r="I62" s="25">
        <v>11.81</v>
      </c>
      <c r="J62" s="25">
        <v>3.61</v>
      </c>
      <c r="K62" s="25">
        <v>0</v>
      </c>
      <c r="L62" s="25">
        <v>0</v>
      </c>
      <c r="M62" s="25">
        <v>3.87</v>
      </c>
      <c r="N62" s="25">
        <v>4.8899999999999997</v>
      </c>
      <c r="O62" s="25">
        <v>0.52</v>
      </c>
      <c r="P62" s="25">
        <v>0</v>
      </c>
      <c r="Q62" s="25">
        <v>10.37</v>
      </c>
      <c r="R62" s="25">
        <v>7.02</v>
      </c>
      <c r="S62" s="25">
        <v>143.41999999999999</v>
      </c>
    </row>
    <row r="63" spans="1:20" x14ac:dyDescent="0.25">
      <c r="A63" s="16" t="s">
        <v>48</v>
      </c>
      <c r="B63" s="24">
        <v>5921.54</v>
      </c>
      <c r="C63" s="25">
        <v>2.0299999999999998</v>
      </c>
      <c r="D63" s="25">
        <v>1.89</v>
      </c>
      <c r="E63" s="25">
        <v>369.11</v>
      </c>
      <c r="F63" s="25">
        <v>825.57</v>
      </c>
      <c r="G63" s="25">
        <v>1001.72</v>
      </c>
      <c r="H63" s="25">
        <v>41.03</v>
      </c>
      <c r="I63" s="25">
        <v>38267.17</v>
      </c>
      <c r="J63" s="25">
        <v>10021.700000000001</v>
      </c>
      <c r="K63" s="25">
        <v>0</v>
      </c>
      <c r="L63" s="25">
        <v>46.82</v>
      </c>
      <c r="M63" s="25">
        <v>35.159999999999997</v>
      </c>
      <c r="N63" s="25">
        <v>1597.99</v>
      </c>
      <c r="O63" s="25">
        <v>56.79</v>
      </c>
      <c r="P63" s="25">
        <v>1906.35</v>
      </c>
      <c r="Q63" s="25">
        <v>5378.4</v>
      </c>
      <c r="R63" s="25">
        <v>0</v>
      </c>
      <c r="S63" s="25">
        <v>1619.29</v>
      </c>
    </row>
    <row r="64" spans="1:20" x14ac:dyDescent="0.25">
      <c r="A64" s="16" t="s">
        <v>49</v>
      </c>
      <c r="B64" s="24">
        <v>1955.13</v>
      </c>
      <c r="C64" s="25">
        <v>1876.58</v>
      </c>
      <c r="D64" s="25">
        <v>17.8</v>
      </c>
      <c r="E64" s="25">
        <v>154.66999999999999</v>
      </c>
      <c r="F64" s="25">
        <v>0</v>
      </c>
      <c r="G64" s="25">
        <v>791.36</v>
      </c>
      <c r="H64" s="25">
        <v>21.7</v>
      </c>
      <c r="I64" s="25">
        <v>1455.36</v>
      </c>
      <c r="J64" s="25">
        <v>883.32</v>
      </c>
      <c r="K64" s="25">
        <v>14424.83</v>
      </c>
      <c r="L64" s="25">
        <v>8.4700000000000006</v>
      </c>
      <c r="M64" s="25">
        <v>379.57</v>
      </c>
      <c r="N64" s="25">
        <v>597.36</v>
      </c>
      <c r="O64" s="25">
        <v>56.6</v>
      </c>
      <c r="P64" s="25">
        <v>10.220000000000001</v>
      </c>
      <c r="Q64" s="25">
        <v>3168.46</v>
      </c>
      <c r="R64" s="25">
        <v>66.430000000000007</v>
      </c>
      <c r="S64" s="25">
        <v>3687.33</v>
      </c>
    </row>
    <row r="65" spans="1:20" x14ac:dyDescent="0.25">
      <c r="A65" s="16" t="s">
        <v>50</v>
      </c>
      <c r="B65" s="24">
        <v>4968.93</v>
      </c>
      <c r="C65" s="25">
        <v>56.08</v>
      </c>
      <c r="D65" s="25">
        <v>180.7</v>
      </c>
      <c r="E65" s="25">
        <v>720.79</v>
      </c>
      <c r="F65" s="25">
        <v>66.400000000000006</v>
      </c>
      <c r="G65" s="25">
        <v>29252.06</v>
      </c>
      <c r="H65" s="25">
        <v>27006.49</v>
      </c>
      <c r="I65" s="25">
        <v>2218.8000000000002</v>
      </c>
      <c r="J65" s="25">
        <v>398.62</v>
      </c>
      <c r="K65" s="25">
        <v>0</v>
      </c>
      <c r="L65" s="25">
        <v>366.14</v>
      </c>
      <c r="M65" s="25">
        <v>294.12</v>
      </c>
      <c r="N65" s="25">
        <v>265.89</v>
      </c>
      <c r="O65" s="25">
        <v>0</v>
      </c>
      <c r="P65" s="25">
        <v>87.99</v>
      </c>
      <c r="Q65" s="25">
        <v>4750.72</v>
      </c>
      <c r="R65" s="25">
        <v>73.239999999999995</v>
      </c>
      <c r="S65" s="25">
        <v>2279.08</v>
      </c>
    </row>
    <row r="66" spans="1:20" s="35" customFormat="1" x14ac:dyDescent="0.25">
      <c r="A66" s="14" t="s">
        <v>51</v>
      </c>
      <c r="B66" s="24">
        <v>12077.53</v>
      </c>
      <c r="C66" s="25">
        <v>444.05</v>
      </c>
      <c r="D66" s="25">
        <v>98.41</v>
      </c>
      <c r="E66" s="25">
        <v>910.17</v>
      </c>
      <c r="F66" s="25">
        <v>364.12</v>
      </c>
      <c r="G66" s="25">
        <v>36.07</v>
      </c>
      <c r="H66" s="25">
        <v>0</v>
      </c>
      <c r="I66" s="25">
        <v>854.37</v>
      </c>
      <c r="J66" s="25">
        <v>53.98</v>
      </c>
      <c r="K66" s="25">
        <v>804.74</v>
      </c>
      <c r="L66" s="25">
        <v>193518.68</v>
      </c>
      <c r="M66" s="25">
        <v>19342.25</v>
      </c>
      <c r="N66" s="25">
        <v>14220.75</v>
      </c>
      <c r="O66" s="25">
        <v>13075.54</v>
      </c>
      <c r="P66" s="25">
        <v>128652.98</v>
      </c>
      <c r="Q66" s="25">
        <v>414.31</v>
      </c>
      <c r="R66" s="25">
        <v>15162.5</v>
      </c>
      <c r="S66" s="25">
        <v>8313.5300000000007</v>
      </c>
      <c r="T66" s="29"/>
    </row>
    <row r="67" spans="1:20" x14ac:dyDescent="0.25">
      <c r="A67" s="16" t="s">
        <v>52</v>
      </c>
      <c r="B67" s="24">
        <v>2</v>
      </c>
      <c r="C67" s="25">
        <v>0</v>
      </c>
      <c r="D67" s="25">
        <v>0</v>
      </c>
      <c r="E67" s="25">
        <v>-5.71</v>
      </c>
      <c r="F67" s="25">
        <v>0</v>
      </c>
      <c r="G67" s="25">
        <v>-0.48</v>
      </c>
      <c r="H67" s="25">
        <v>0</v>
      </c>
      <c r="I67" s="25">
        <v>0</v>
      </c>
      <c r="J67" s="25">
        <v>-5.34</v>
      </c>
      <c r="K67" s="25">
        <v>0</v>
      </c>
      <c r="L67" s="25">
        <v>0</v>
      </c>
      <c r="M67" s="25">
        <v>0</v>
      </c>
      <c r="N67" s="25">
        <v>0</v>
      </c>
      <c r="O67" s="25">
        <v>38.11</v>
      </c>
      <c r="P67" s="25">
        <v>0</v>
      </c>
      <c r="Q67" s="25">
        <v>6.09</v>
      </c>
      <c r="R67" s="25">
        <v>0</v>
      </c>
      <c r="S67" s="25">
        <v>10.67</v>
      </c>
    </row>
    <row r="68" spans="1:20" x14ac:dyDescent="0.25">
      <c r="A68" s="16" t="s">
        <v>53</v>
      </c>
      <c r="B68" s="24">
        <v>3339.31</v>
      </c>
      <c r="C68" s="25">
        <v>444.05</v>
      </c>
      <c r="D68" s="25">
        <v>2.73</v>
      </c>
      <c r="E68" s="25">
        <v>770.69</v>
      </c>
      <c r="F68" s="25">
        <v>274.51</v>
      </c>
      <c r="G68" s="25">
        <v>20.72</v>
      </c>
      <c r="H68" s="25">
        <v>0</v>
      </c>
      <c r="I68" s="25">
        <v>145.53</v>
      </c>
      <c r="J68" s="25">
        <v>33.33</v>
      </c>
      <c r="K68" s="25">
        <v>0</v>
      </c>
      <c r="L68" s="25">
        <v>17485.650000000001</v>
      </c>
      <c r="M68" s="25">
        <v>19004.189999999999</v>
      </c>
      <c r="N68" s="25">
        <v>375.3</v>
      </c>
      <c r="O68" s="25">
        <v>1177.8</v>
      </c>
      <c r="P68" s="25">
        <v>400.43</v>
      </c>
      <c r="Q68" s="25">
        <v>257.72000000000003</v>
      </c>
      <c r="R68" s="25">
        <v>3088.37</v>
      </c>
      <c r="S68" s="25">
        <v>4330.3</v>
      </c>
    </row>
    <row r="69" spans="1:20" x14ac:dyDescent="0.25">
      <c r="A69" s="16" t="s">
        <v>54</v>
      </c>
      <c r="B69" s="24">
        <v>5691.75</v>
      </c>
      <c r="C69" s="25">
        <v>0</v>
      </c>
      <c r="D69" s="25">
        <v>0</v>
      </c>
      <c r="E69" s="25">
        <v>0</v>
      </c>
      <c r="F69" s="25">
        <v>0</v>
      </c>
      <c r="G69" s="25">
        <v>0</v>
      </c>
      <c r="H69" s="25">
        <v>0</v>
      </c>
      <c r="I69" s="25">
        <v>0</v>
      </c>
      <c r="J69" s="25">
        <v>0</v>
      </c>
      <c r="K69" s="25">
        <v>0</v>
      </c>
      <c r="L69" s="25">
        <v>175984.95</v>
      </c>
      <c r="M69" s="25">
        <v>92.17</v>
      </c>
      <c r="N69" s="25">
        <v>0</v>
      </c>
      <c r="O69" s="25">
        <v>0</v>
      </c>
      <c r="P69" s="25">
        <v>0</v>
      </c>
      <c r="Q69" s="25">
        <v>0</v>
      </c>
      <c r="R69" s="25">
        <v>0</v>
      </c>
      <c r="S69" s="25">
        <v>52.08</v>
      </c>
    </row>
    <row r="70" spans="1:20" x14ac:dyDescent="0.25">
      <c r="A70" s="16" t="s">
        <v>55</v>
      </c>
      <c r="B70" s="24">
        <v>798.96</v>
      </c>
      <c r="C70" s="25">
        <v>0</v>
      </c>
      <c r="D70" s="25">
        <v>95.68</v>
      </c>
      <c r="E70" s="25">
        <v>111.71</v>
      </c>
      <c r="F70" s="25">
        <v>23.51</v>
      </c>
      <c r="G70" s="25">
        <v>13.9</v>
      </c>
      <c r="H70" s="25">
        <v>0</v>
      </c>
      <c r="I70" s="25">
        <v>188.16</v>
      </c>
      <c r="J70" s="25">
        <v>0</v>
      </c>
      <c r="K70" s="25">
        <v>804.74</v>
      </c>
      <c r="L70" s="25">
        <v>0</v>
      </c>
      <c r="M70" s="25">
        <v>218.18</v>
      </c>
      <c r="N70" s="25">
        <v>6992.92</v>
      </c>
      <c r="O70" s="25">
        <v>5.13</v>
      </c>
      <c r="P70" s="25">
        <v>263.19</v>
      </c>
      <c r="Q70" s="25">
        <v>74.739999999999995</v>
      </c>
      <c r="R70" s="25">
        <v>2082.44</v>
      </c>
      <c r="S70" s="25">
        <v>1542.89</v>
      </c>
    </row>
    <row r="71" spans="1:20" x14ac:dyDescent="0.25">
      <c r="A71" s="16" t="s">
        <v>56</v>
      </c>
      <c r="B71" s="24">
        <v>564.72</v>
      </c>
      <c r="C71" s="25">
        <v>0</v>
      </c>
      <c r="D71" s="25">
        <v>0</v>
      </c>
      <c r="E71" s="25">
        <v>0</v>
      </c>
      <c r="F71" s="25">
        <v>0</v>
      </c>
      <c r="G71" s="25">
        <v>0</v>
      </c>
      <c r="H71" s="25">
        <v>0</v>
      </c>
      <c r="I71" s="25">
        <v>478.85</v>
      </c>
      <c r="J71" s="25">
        <v>0</v>
      </c>
      <c r="K71" s="25">
        <v>0</v>
      </c>
      <c r="L71" s="25">
        <v>0</v>
      </c>
      <c r="M71" s="25">
        <v>0</v>
      </c>
      <c r="N71" s="25">
        <v>4830.6400000000003</v>
      </c>
      <c r="O71" s="25">
        <v>0</v>
      </c>
      <c r="P71" s="25">
        <v>1304.68</v>
      </c>
      <c r="Q71" s="25">
        <v>26.18</v>
      </c>
      <c r="R71" s="25">
        <v>2432.2399999999998</v>
      </c>
      <c r="S71" s="25">
        <v>934.25</v>
      </c>
    </row>
    <row r="72" spans="1:20" x14ac:dyDescent="0.25">
      <c r="A72" s="16" t="s">
        <v>57</v>
      </c>
      <c r="B72" s="24">
        <v>132</v>
      </c>
      <c r="C72" s="25">
        <v>0</v>
      </c>
      <c r="D72" s="25">
        <v>0</v>
      </c>
      <c r="E72" s="25">
        <v>0</v>
      </c>
      <c r="F72" s="25">
        <v>0.3</v>
      </c>
      <c r="G72" s="25">
        <v>0</v>
      </c>
      <c r="H72" s="25">
        <v>0</v>
      </c>
      <c r="I72" s="25">
        <v>0</v>
      </c>
      <c r="J72" s="25">
        <v>0</v>
      </c>
      <c r="K72" s="25">
        <v>0</v>
      </c>
      <c r="L72" s="25">
        <v>0</v>
      </c>
      <c r="M72" s="25">
        <v>8.19</v>
      </c>
      <c r="N72" s="25">
        <v>1123.6500000000001</v>
      </c>
      <c r="O72" s="25">
        <v>0</v>
      </c>
      <c r="P72" s="25">
        <v>0</v>
      </c>
      <c r="Q72" s="25">
        <v>2.12</v>
      </c>
      <c r="R72" s="25">
        <v>1507.57</v>
      </c>
      <c r="S72" s="25">
        <v>94.2</v>
      </c>
    </row>
    <row r="73" spans="1:20" x14ac:dyDescent="0.25">
      <c r="A73" s="16" t="s">
        <v>58</v>
      </c>
      <c r="B73" s="24">
        <v>73.599999999999994</v>
      </c>
      <c r="C73" s="25">
        <v>0</v>
      </c>
      <c r="D73" s="25">
        <v>0</v>
      </c>
      <c r="E73" s="25">
        <v>0</v>
      </c>
      <c r="F73" s="25">
        <v>0</v>
      </c>
      <c r="G73" s="25">
        <v>0</v>
      </c>
      <c r="H73" s="25">
        <v>0</v>
      </c>
      <c r="I73" s="25">
        <v>0</v>
      </c>
      <c r="J73" s="25">
        <v>0</v>
      </c>
      <c r="K73" s="25">
        <v>0</v>
      </c>
      <c r="L73" s="25">
        <v>0</v>
      </c>
      <c r="M73" s="25">
        <v>0</v>
      </c>
      <c r="N73" s="25">
        <v>696.39</v>
      </c>
      <c r="O73" s="25">
        <v>0</v>
      </c>
      <c r="P73" s="25">
        <v>0</v>
      </c>
      <c r="Q73" s="25">
        <v>0</v>
      </c>
      <c r="R73" s="25">
        <v>846.07</v>
      </c>
      <c r="S73" s="25">
        <v>17.059999999999999</v>
      </c>
    </row>
    <row r="74" spans="1:20" x14ac:dyDescent="0.25">
      <c r="A74" s="16" t="s">
        <v>59</v>
      </c>
      <c r="B74" s="24">
        <v>131.97</v>
      </c>
      <c r="C74" s="25">
        <v>0</v>
      </c>
      <c r="D74" s="25">
        <v>0</v>
      </c>
      <c r="E74" s="25">
        <v>16.829999999999998</v>
      </c>
      <c r="F74" s="25">
        <v>9.7200000000000006</v>
      </c>
      <c r="G74" s="25">
        <v>1.56</v>
      </c>
      <c r="H74" s="25">
        <v>0</v>
      </c>
      <c r="I74" s="25">
        <v>40.229999999999997</v>
      </c>
      <c r="J74" s="25">
        <v>0</v>
      </c>
      <c r="K74" s="25">
        <v>0</v>
      </c>
      <c r="L74" s="25">
        <v>19.71</v>
      </c>
      <c r="M74" s="25">
        <v>53.28</v>
      </c>
      <c r="N74" s="25">
        <v>22.12</v>
      </c>
      <c r="O74" s="25">
        <v>10923.06</v>
      </c>
      <c r="P74" s="25">
        <v>0</v>
      </c>
      <c r="Q74" s="25">
        <v>8.1199999999999992</v>
      </c>
      <c r="R74" s="25">
        <v>937.09</v>
      </c>
      <c r="S74" s="25">
        <v>123.82</v>
      </c>
    </row>
    <row r="75" spans="1:20" x14ac:dyDescent="0.25">
      <c r="A75" s="16" t="s">
        <v>60</v>
      </c>
      <c r="B75" s="24">
        <v>837.65</v>
      </c>
      <c r="C75" s="25">
        <v>0</v>
      </c>
      <c r="D75" s="25">
        <v>0</v>
      </c>
      <c r="E75" s="25">
        <v>8.4700000000000006</v>
      </c>
      <c r="F75" s="25">
        <v>23.04</v>
      </c>
      <c r="G75" s="25">
        <v>0</v>
      </c>
      <c r="H75" s="25">
        <v>0</v>
      </c>
      <c r="I75" s="25">
        <v>2.12</v>
      </c>
      <c r="J75" s="25">
        <v>0</v>
      </c>
      <c r="K75" s="25">
        <v>0</v>
      </c>
      <c r="L75" s="25">
        <v>0</v>
      </c>
      <c r="M75" s="25">
        <v>3.04</v>
      </c>
      <c r="N75" s="25">
        <v>0</v>
      </c>
      <c r="O75" s="25">
        <v>0</v>
      </c>
      <c r="P75" s="25">
        <v>100407.26</v>
      </c>
      <c r="Q75" s="25">
        <v>13.05</v>
      </c>
      <c r="R75" s="25">
        <v>53.89</v>
      </c>
      <c r="S75" s="25">
        <v>13.97</v>
      </c>
    </row>
    <row r="76" spans="1:20" x14ac:dyDescent="0.25">
      <c r="A76" s="16" t="s">
        <v>61</v>
      </c>
      <c r="B76" s="24">
        <v>125.58</v>
      </c>
      <c r="C76" s="25">
        <v>0</v>
      </c>
      <c r="D76" s="25">
        <v>0</v>
      </c>
      <c r="E76" s="25">
        <v>0</v>
      </c>
      <c r="F76" s="25">
        <v>0</v>
      </c>
      <c r="G76" s="25">
        <v>0</v>
      </c>
      <c r="H76" s="25">
        <v>0</v>
      </c>
      <c r="I76" s="25">
        <v>0</v>
      </c>
      <c r="J76" s="25">
        <v>0</v>
      </c>
      <c r="K76" s="25">
        <v>0</v>
      </c>
      <c r="L76" s="25">
        <v>0</v>
      </c>
      <c r="M76" s="25">
        <v>0</v>
      </c>
      <c r="N76" s="25">
        <v>0</v>
      </c>
      <c r="O76" s="25">
        <v>0</v>
      </c>
      <c r="P76" s="25">
        <v>0</v>
      </c>
      <c r="Q76" s="25">
        <v>0</v>
      </c>
      <c r="R76" s="25">
        <v>4111.32</v>
      </c>
      <c r="S76" s="25">
        <v>0</v>
      </c>
    </row>
    <row r="77" spans="1:20" x14ac:dyDescent="0.25">
      <c r="A77" s="16" t="s">
        <v>62</v>
      </c>
      <c r="B77" s="24">
        <v>150.97</v>
      </c>
      <c r="C77" s="25">
        <v>0</v>
      </c>
      <c r="D77" s="25">
        <v>0</v>
      </c>
      <c r="E77" s="25">
        <v>0</v>
      </c>
      <c r="F77" s="25">
        <v>32.75</v>
      </c>
      <c r="G77" s="25">
        <v>0</v>
      </c>
      <c r="H77" s="25">
        <v>0</v>
      </c>
      <c r="I77" s="25">
        <v>3.8</v>
      </c>
      <c r="J77" s="25">
        <v>0.75</v>
      </c>
      <c r="K77" s="25">
        <v>0</v>
      </c>
      <c r="L77" s="25">
        <v>0</v>
      </c>
      <c r="M77" s="25">
        <v>7.53</v>
      </c>
      <c r="N77" s="25">
        <v>0</v>
      </c>
      <c r="O77" s="25">
        <v>0</v>
      </c>
      <c r="P77" s="25">
        <v>0</v>
      </c>
      <c r="Q77" s="25">
        <v>17.96</v>
      </c>
      <c r="R77" s="25">
        <v>118.77</v>
      </c>
      <c r="S77" s="25">
        <v>1235.57</v>
      </c>
    </row>
    <row r="78" spans="1:20" x14ac:dyDescent="0.25">
      <c r="A78" s="16" t="s">
        <v>63</v>
      </c>
      <c r="B78" s="24">
        <v>0.03</v>
      </c>
      <c r="C78" s="25">
        <v>0</v>
      </c>
      <c r="D78" s="25">
        <v>0</v>
      </c>
      <c r="E78" s="25">
        <v>0</v>
      </c>
      <c r="F78" s="25">
        <v>0</v>
      </c>
      <c r="G78" s="25">
        <v>0</v>
      </c>
      <c r="H78" s="25">
        <v>0</v>
      </c>
      <c r="I78" s="25">
        <v>0</v>
      </c>
      <c r="J78" s="25">
        <v>0</v>
      </c>
      <c r="K78" s="25">
        <v>0</v>
      </c>
      <c r="L78" s="25">
        <v>0</v>
      </c>
      <c r="M78" s="25">
        <v>0.27</v>
      </c>
      <c r="N78" s="25">
        <v>0</v>
      </c>
      <c r="O78" s="25">
        <v>0</v>
      </c>
      <c r="P78" s="25">
        <v>0</v>
      </c>
      <c r="Q78" s="25">
        <v>0</v>
      </c>
      <c r="R78" s="25">
        <v>0</v>
      </c>
      <c r="S78" s="25">
        <v>0.02</v>
      </c>
    </row>
    <row r="79" spans="1:20" x14ac:dyDescent="0.25">
      <c r="A79" s="16" t="s">
        <v>64</v>
      </c>
      <c r="B79" s="24">
        <v>14.24</v>
      </c>
      <c r="C79" s="25">
        <v>0</v>
      </c>
      <c r="D79" s="25">
        <v>0</v>
      </c>
      <c r="E79" s="25">
        <v>1.3</v>
      </c>
      <c r="F79" s="25">
        <v>0</v>
      </c>
      <c r="G79" s="25">
        <v>0</v>
      </c>
      <c r="H79" s="25">
        <v>0</v>
      </c>
      <c r="I79" s="25">
        <v>0</v>
      </c>
      <c r="J79" s="25">
        <v>0</v>
      </c>
      <c r="K79" s="25">
        <v>0</v>
      </c>
      <c r="L79" s="25">
        <v>0</v>
      </c>
      <c r="M79" s="25">
        <v>3.29</v>
      </c>
      <c r="N79" s="25">
        <v>141.91999999999999</v>
      </c>
      <c r="O79" s="25">
        <v>0</v>
      </c>
      <c r="P79" s="25">
        <v>64.489999999999995</v>
      </c>
      <c r="Q79" s="25">
        <v>12.78</v>
      </c>
      <c r="R79" s="25">
        <v>0</v>
      </c>
      <c r="S79" s="25">
        <v>12.44</v>
      </c>
    </row>
    <row r="80" spans="1:20" s="35" customFormat="1" x14ac:dyDescent="0.25">
      <c r="A80" s="14" t="s">
        <v>65</v>
      </c>
      <c r="B80" s="24">
        <v>1854.36</v>
      </c>
      <c r="C80" s="25">
        <v>286.58</v>
      </c>
      <c r="D80" s="25">
        <v>93.2</v>
      </c>
      <c r="E80" s="25">
        <v>1698.77</v>
      </c>
      <c r="F80" s="25">
        <v>1374.8</v>
      </c>
      <c r="G80" s="25">
        <v>1942.33</v>
      </c>
      <c r="H80" s="25">
        <v>862.9</v>
      </c>
      <c r="I80" s="25">
        <v>5136.13</v>
      </c>
      <c r="J80" s="25">
        <v>138.08000000000001</v>
      </c>
      <c r="K80" s="25">
        <v>4219.4399999999996</v>
      </c>
      <c r="L80" s="25">
        <v>1657.39</v>
      </c>
      <c r="M80" s="25">
        <v>1167.74</v>
      </c>
      <c r="N80" s="25">
        <v>665.96</v>
      </c>
      <c r="O80" s="25">
        <v>770.95</v>
      </c>
      <c r="P80" s="25">
        <v>1836.83</v>
      </c>
      <c r="Q80" s="25">
        <v>1458.02</v>
      </c>
      <c r="R80" s="25">
        <v>160.81</v>
      </c>
      <c r="S80" s="25">
        <v>1850.27</v>
      </c>
      <c r="T80" s="29"/>
    </row>
    <row r="81" spans="1:20" s="35" customFormat="1" x14ac:dyDescent="0.25">
      <c r="A81" s="14" t="s">
        <v>66</v>
      </c>
      <c r="B81" s="24">
        <v>38134.19</v>
      </c>
      <c r="C81" s="25">
        <v>26190.49</v>
      </c>
      <c r="D81" s="25">
        <v>49306.22</v>
      </c>
      <c r="E81" s="25">
        <v>63342.44</v>
      </c>
      <c r="F81" s="25">
        <v>64203.99</v>
      </c>
      <c r="G81" s="25">
        <v>33184.089999999997</v>
      </c>
      <c r="H81" s="25">
        <v>28025.61</v>
      </c>
      <c r="I81" s="25">
        <v>48703.51</v>
      </c>
      <c r="J81" s="25">
        <v>11956.19</v>
      </c>
      <c r="K81" s="25">
        <v>19738.080000000002</v>
      </c>
      <c r="L81" s="25">
        <v>204234.59</v>
      </c>
      <c r="M81" s="25">
        <v>27025.58</v>
      </c>
      <c r="N81" s="25">
        <v>17893.12</v>
      </c>
      <c r="O81" s="25">
        <v>14408.46</v>
      </c>
      <c r="P81" s="25">
        <v>132494.37</v>
      </c>
      <c r="Q81" s="25">
        <v>23848.36</v>
      </c>
      <c r="R81" s="25">
        <v>16664.689999999999</v>
      </c>
      <c r="S81" s="25">
        <v>21775.11</v>
      </c>
      <c r="T81" s="29"/>
    </row>
    <row r="82" spans="1:20" s="35" customFormat="1" x14ac:dyDescent="0.25">
      <c r="A82" s="14" t="s">
        <v>67</v>
      </c>
      <c r="B82" s="24">
        <v>370.76</v>
      </c>
      <c r="C82" s="25">
        <v>0</v>
      </c>
      <c r="D82" s="25">
        <v>109.35</v>
      </c>
      <c r="E82" s="25">
        <v>114.2</v>
      </c>
      <c r="F82" s="25">
        <v>136.6</v>
      </c>
      <c r="G82" s="25">
        <v>16.23</v>
      </c>
      <c r="H82" s="25">
        <v>190.49</v>
      </c>
      <c r="I82" s="25">
        <v>105.57</v>
      </c>
      <c r="J82" s="25">
        <v>34.1</v>
      </c>
      <c r="K82" s="25">
        <v>1999.13</v>
      </c>
      <c r="L82" s="25">
        <v>9.91</v>
      </c>
      <c r="M82" s="25">
        <v>351.35</v>
      </c>
      <c r="N82" s="25">
        <v>247.53</v>
      </c>
      <c r="O82" s="25">
        <v>310.52999999999997</v>
      </c>
      <c r="P82" s="25">
        <v>0</v>
      </c>
      <c r="Q82" s="25">
        <v>635.57000000000005</v>
      </c>
      <c r="R82" s="25">
        <v>2617.9499999999998</v>
      </c>
      <c r="S82" s="25">
        <v>62.8</v>
      </c>
      <c r="T82" s="29"/>
    </row>
    <row r="83" spans="1:20" x14ac:dyDescent="0.25">
      <c r="A83" s="16" t="s">
        <v>68</v>
      </c>
      <c r="B83" s="24">
        <v>141.44</v>
      </c>
      <c r="C83" s="25">
        <v>0</v>
      </c>
      <c r="D83" s="25">
        <v>0</v>
      </c>
      <c r="E83" s="25">
        <v>0</v>
      </c>
      <c r="F83" s="25">
        <v>136.6</v>
      </c>
      <c r="G83" s="25">
        <v>0</v>
      </c>
      <c r="H83" s="25">
        <v>0</v>
      </c>
      <c r="I83" s="25">
        <v>0</v>
      </c>
      <c r="J83" s="25">
        <v>0</v>
      </c>
      <c r="K83" s="25">
        <v>0</v>
      </c>
      <c r="L83" s="25">
        <v>0</v>
      </c>
      <c r="M83" s="25">
        <v>114.25</v>
      </c>
      <c r="N83" s="25">
        <v>78.81</v>
      </c>
      <c r="O83" s="25">
        <v>0</v>
      </c>
      <c r="P83" s="25">
        <v>0</v>
      </c>
      <c r="Q83" s="25">
        <v>581.70000000000005</v>
      </c>
      <c r="R83" s="25">
        <v>0</v>
      </c>
      <c r="S83" s="25">
        <v>25.09</v>
      </c>
    </row>
    <row r="84" spans="1:20" x14ac:dyDescent="0.25">
      <c r="A84" s="16" t="s">
        <v>69</v>
      </c>
      <c r="B84" s="24">
        <v>212.56</v>
      </c>
      <c r="C84" s="25">
        <v>0</v>
      </c>
      <c r="D84" s="25">
        <v>109.35</v>
      </c>
      <c r="E84" s="25">
        <v>114.2</v>
      </c>
      <c r="F84" s="25">
        <v>0</v>
      </c>
      <c r="G84" s="25">
        <v>16.23</v>
      </c>
      <c r="H84" s="25">
        <v>190.49</v>
      </c>
      <c r="I84" s="25">
        <v>100.88</v>
      </c>
      <c r="J84" s="25">
        <v>34.1</v>
      </c>
      <c r="K84" s="25">
        <v>1999.13</v>
      </c>
      <c r="L84" s="25">
        <v>9.91</v>
      </c>
      <c r="M84" s="25">
        <v>99.38</v>
      </c>
      <c r="N84" s="25">
        <v>152.44999999999999</v>
      </c>
      <c r="O84" s="25">
        <v>208.23</v>
      </c>
      <c r="P84" s="25">
        <v>0</v>
      </c>
      <c r="Q84" s="25">
        <v>53.87</v>
      </c>
      <c r="R84" s="25">
        <v>2617.9499999999998</v>
      </c>
      <c r="S84" s="25">
        <v>37.71</v>
      </c>
    </row>
    <row r="85" spans="1:20" x14ac:dyDescent="0.25">
      <c r="A85" s="16" t="s">
        <v>70</v>
      </c>
      <c r="B85" s="24">
        <v>16.760000000000002</v>
      </c>
      <c r="C85" s="25">
        <v>0</v>
      </c>
      <c r="D85" s="25">
        <v>0</v>
      </c>
      <c r="E85" s="25">
        <v>0</v>
      </c>
      <c r="F85" s="25">
        <v>0</v>
      </c>
      <c r="G85" s="25">
        <v>0</v>
      </c>
      <c r="H85" s="25">
        <v>0</v>
      </c>
      <c r="I85" s="25">
        <v>4.6900000000000004</v>
      </c>
      <c r="J85" s="25">
        <v>0</v>
      </c>
      <c r="K85" s="25">
        <v>0</v>
      </c>
      <c r="L85" s="25">
        <v>0</v>
      </c>
      <c r="M85" s="25">
        <v>137.72</v>
      </c>
      <c r="N85" s="25">
        <v>16.27</v>
      </c>
      <c r="O85" s="25">
        <v>102.3</v>
      </c>
      <c r="P85" s="25">
        <v>0</v>
      </c>
      <c r="Q85" s="25">
        <v>0</v>
      </c>
      <c r="R85" s="25">
        <v>0</v>
      </c>
      <c r="S85" s="25">
        <v>0</v>
      </c>
    </row>
    <row r="86" spans="1:20" s="35" customFormat="1" x14ac:dyDescent="0.25">
      <c r="A86" s="14" t="s">
        <v>71</v>
      </c>
      <c r="B86" s="24">
        <v>38504.950000000004</v>
      </c>
      <c r="C86" s="25">
        <v>26190.49</v>
      </c>
      <c r="D86" s="25">
        <v>49415.57</v>
      </c>
      <c r="E86" s="25">
        <v>63456.639999999999</v>
      </c>
      <c r="F86" s="25">
        <v>64340.59</v>
      </c>
      <c r="G86" s="25">
        <v>33200.32</v>
      </c>
      <c r="H86" s="25">
        <v>28216.100000000002</v>
      </c>
      <c r="I86" s="25">
        <v>48809.08</v>
      </c>
      <c r="J86" s="25">
        <v>11990.29</v>
      </c>
      <c r="K86" s="25">
        <v>21737.210000000003</v>
      </c>
      <c r="L86" s="25">
        <v>204244.5</v>
      </c>
      <c r="M86" s="25">
        <v>27376.93</v>
      </c>
      <c r="N86" s="25">
        <v>18140.649999999998</v>
      </c>
      <c r="O86" s="25">
        <v>14718.99</v>
      </c>
      <c r="P86" s="25">
        <v>132494.37</v>
      </c>
      <c r="Q86" s="25">
        <v>24483.93</v>
      </c>
      <c r="R86" s="25">
        <v>19282.64</v>
      </c>
      <c r="S86" s="25">
        <v>21837.91</v>
      </c>
      <c r="T86" s="29"/>
    </row>
    <row r="87" spans="1:20" s="28" customFormat="1" ht="12.75" x14ac:dyDescent="0.2">
      <c r="A87" s="40" t="s">
        <v>23</v>
      </c>
      <c r="B87" s="40"/>
      <c r="C87" s="40"/>
      <c r="D87" s="40"/>
      <c r="E87" s="40"/>
      <c r="F87" s="40"/>
      <c r="G87" s="40"/>
      <c r="H87" s="40"/>
      <c r="I87" s="40"/>
      <c r="J87" s="40"/>
    </row>
    <row r="88" spans="1:20" s="28" customFormat="1" ht="12.75" x14ac:dyDescent="0.2">
      <c r="A88" s="40" t="s">
        <v>92</v>
      </c>
      <c r="B88" s="41"/>
      <c r="C88" s="41"/>
      <c r="D88" s="41"/>
      <c r="E88" s="41"/>
      <c r="F88" s="41"/>
      <c r="G88" s="41"/>
      <c r="H88" s="41"/>
      <c r="I88" s="41"/>
      <c r="J88" s="41"/>
    </row>
    <row r="90" spans="1:20" s="54" customFormat="1" ht="15" customHeight="1" x14ac:dyDescent="0.3">
      <c r="A90" s="86" t="s">
        <v>72</v>
      </c>
      <c r="B90" s="86"/>
      <c r="C90" s="86"/>
      <c r="D90" s="86"/>
      <c r="E90" s="86"/>
      <c r="F90" s="86"/>
      <c r="G90" s="86"/>
      <c r="H90" s="86"/>
      <c r="I90" s="86"/>
      <c r="J90" s="86"/>
      <c r="K90" s="86"/>
      <c r="L90" s="86"/>
      <c r="M90" s="86"/>
      <c r="N90" s="86"/>
      <c r="O90" s="86"/>
      <c r="P90" s="86"/>
      <c r="Q90" s="86"/>
      <c r="R90" s="86"/>
      <c r="S90" s="86"/>
    </row>
    <row r="91" spans="1:20" s="54" customFormat="1" ht="18.75" x14ac:dyDescent="0.3">
      <c r="A91" s="82" t="s">
        <v>332</v>
      </c>
      <c r="B91" s="82"/>
      <c r="C91" s="82"/>
      <c r="D91" s="82"/>
      <c r="E91" s="82"/>
      <c r="F91" s="82"/>
      <c r="G91" s="82"/>
      <c r="H91" s="82"/>
      <c r="I91" s="82"/>
      <c r="J91" s="82"/>
      <c r="K91" s="82"/>
      <c r="L91" s="82"/>
      <c r="M91" s="82"/>
      <c r="N91" s="82"/>
      <c r="O91" s="82"/>
      <c r="P91" s="82"/>
      <c r="Q91" s="82"/>
      <c r="R91" s="82"/>
      <c r="S91" s="82"/>
    </row>
    <row r="92" spans="1:20" s="54" customFormat="1" ht="17.25" x14ac:dyDescent="0.3">
      <c r="A92" s="83" t="s">
        <v>35</v>
      </c>
      <c r="B92" s="83"/>
      <c r="C92" s="83"/>
      <c r="D92" s="83"/>
      <c r="E92" s="83"/>
      <c r="F92" s="83"/>
      <c r="G92" s="83"/>
      <c r="H92" s="83"/>
      <c r="I92" s="83"/>
      <c r="J92" s="83"/>
      <c r="K92" s="83"/>
      <c r="L92" s="83"/>
      <c r="M92" s="83"/>
      <c r="N92" s="83"/>
      <c r="O92" s="83"/>
      <c r="P92" s="83"/>
      <c r="Q92" s="83"/>
      <c r="R92" s="83"/>
      <c r="S92" s="83"/>
    </row>
    <row r="93" spans="1:20" s="49" customFormat="1" ht="57" x14ac:dyDescent="0.25">
      <c r="A93" s="50"/>
      <c r="B93" s="51" t="s">
        <v>285</v>
      </c>
      <c r="C93" s="52" t="s">
        <v>3</v>
      </c>
      <c r="D93" s="52" t="s">
        <v>4</v>
      </c>
      <c r="E93" s="52" t="s">
        <v>5</v>
      </c>
      <c r="F93" s="52" t="s">
        <v>6</v>
      </c>
      <c r="G93" s="52" t="s">
        <v>7</v>
      </c>
      <c r="H93" s="52" t="s">
        <v>8</v>
      </c>
      <c r="I93" s="52" t="s">
        <v>9</v>
      </c>
      <c r="J93" s="52" t="s">
        <v>10</v>
      </c>
      <c r="K93" s="52" t="str">
        <f>+K$5</f>
        <v>Olival</v>
      </c>
      <c r="L93" s="52" t="str">
        <f t="shared" ref="L93:S93" si="1">+L$5</f>
        <v>Bovinos de Leite</v>
      </c>
      <c r="M93" s="52" t="str">
        <f t="shared" si="1"/>
        <v>Bovinos de Carne</v>
      </c>
      <c r="N93" s="52" t="str">
        <f t="shared" si="1"/>
        <v>Ovinos e Caprinos</v>
      </c>
      <c r="O93" s="52" t="str">
        <f t="shared" si="1"/>
        <v>Suínos</v>
      </c>
      <c r="P93" s="52" t="str">
        <f t="shared" si="1"/>
        <v>Aves</v>
      </c>
      <c r="Q93" s="52" t="str">
        <f t="shared" si="1"/>
        <v>Policultura</v>
      </c>
      <c r="R93" s="52" t="str">
        <f t="shared" si="1"/>
        <v>Polipecuária</v>
      </c>
      <c r="S93" s="52" t="str">
        <f t="shared" si="1"/>
        <v>Mistas
Culturas e Pecuária</v>
      </c>
    </row>
    <row r="94" spans="1:20" s="35" customFormat="1" x14ac:dyDescent="0.25">
      <c r="A94" s="14" t="s">
        <v>73</v>
      </c>
      <c r="B94" s="24">
        <v>17019.68</v>
      </c>
      <c r="C94" s="25">
        <v>14077.4</v>
      </c>
      <c r="D94" s="25">
        <v>30418.89</v>
      </c>
      <c r="E94" s="25">
        <v>26653.05</v>
      </c>
      <c r="F94" s="25">
        <v>22486.05</v>
      </c>
      <c r="G94" s="25">
        <v>10275.61</v>
      </c>
      <c r="H94" s="25">
        <v>10364.629999999999</v>
      </c>
      <c r="I94" s="25">
        <v>14121.14</v>
      </c>
      <c r="J94" s="25">
        <v>3112.78</v>
      </c>
      <c r="K94" s="25">
        <v>10366.709999999999</v>
      </c>
      <c r="L94" s="25">
        <v>133545.85999999999</v>
      </c>
      <c r="M94" s="25">
        <v>13880.18</v>
      </c>
      <c r="N94" s="25">
        <v>9685.26</v>
      </c>
      <c r="O94" s="25">
        <v>10141.959999999999</v>
      </c>
      <c r="P94" s="25">
        <v>98391.15</v>
      </c>
      <c r="Q94" s="25">
        <v>7855.81</v>
      </c>
      <c r="R94" s="25">
        <v>11016.47</v>
      </c>
      <c r="S94" s="25">
        <v>10772.61</v>
      </c>
    </row>
    <row r="95" spans="1:20" x14ac:dyDescent="0.25">
      <c r="A95" s="17" t="s">
        <v>241</v>
      </c>
      <c r="B95" s="24">
        <v>1431.08</v>
      </c>
      <c r="C95" s="25">
        <v>1221.28</v>
      </c>
      <c r="D95" s="25">
        <v>1348.68</v>
      </c>
      <c r="E95" s="25">
        <v>3497.73</v>
      </c>
      <c r="F95" s="25">
        <v>449.44</v>
      </c>
      <c r="G95" s="25">
        <v>1256.56</v>
      </c>
      <c r="H95" s="25">
        <v>106.97</v>
      </c>
      <c r="I95" s="25">
        <v>663.53</v>
      </c>
      <c r="J95" s="25">
        <v>200.53</v>
      </c>
      <c r="K95" s="25">
        <v>3660.34</v>
      </c>
      <c r="L95" s="25">
        <v>6903.93</v>
      </c>
      <c r="M95" s="25">
        <v>1257.44</v>
      </c>
      <c r="N95" s="25">
        <v>1107.06</v>
      </c>
      <c r="O95" s="25">
        <v>110.32</v>
      </c>
      <c r="P95" s="25">
        <v>429.32</v>
      </c>
      <c r="Q95" s="25">
        <v>942.66</v>
      </c>
      <c r="R95" s="25">
        <v>358.11</v>
      </c>
      <c r="S95" s="25">
        <v>1340.95</v>
      </c>
    </row>
    <row r="96" spans="1:20" x14ac:dyDescent="0.25">
      <c r="A96" s="16" t="s">
        <v>242</v>
      </c>
      <c r="B96" s="24">
        <v>1295.95</v>
      </c>
      <c r="C96" s="25">
        <v>1197.06</v>
      </c>
      <c r="D96" s="25">
        <v>2261.25</v>
      </c>
      <c r="E96" s="25">
        <v>2061.21</v>
      </c>
      <c r="F96" s="25">
        <v>1620.35</v>
      </c>
      <c r="G96" s="25">
        <v>734.65</v>
      </c>
      <c r="H96" s="25">
        <v>1382.28</v>
      </c>
      <c r="I96" s="25">
        <v>1191.3399999999999</v>
      </c>
      <c r="J96" s="25">
        <v>423.01</v>
      </c>
      <c r="K96" s="25">
        <v>1461</v>
      </c>
      <c r="L96" s="25">
        <v>7842.3</v>
      </c>
      <c r="M96" s="25">
        <v>1279.8800000000001</v>
      </c>
      <c r="N96" s="25">
        <v>964.12</v>
      </c>
      <c r="O96" s="25">
        <v>516.39</v>
      </c>
      <c r="P96" s="25">
        <v>1698.28</v>
      </c>
      <c r="Q96" s="25">
        <v>796.11</v>
      </c>
      <c r="R96" s="25">
        <v>719.73</v>
      </c>
      <c r="S96" s="25">
        <v>878.91</v>
      </c>
    </row>
    <row r="97" spans="1:19" x14ac:dyDescent="0.25">
      <c r="A97" s="16" t="s">
        <v>243</v>
      </c>
      <c r="B97" s="24">
        <v>2010.6</v>
      </c>
      <c r="C97" s="25">
        <v>2543.88</v>
      </c>
      <c r="D97" s="25">
        <v>4557.6400000000003</v>
      </c>
      <c r="E97" s="25">
        <v>2212.8000000000002</v>
      </c>
      <c r="F97" s="25">
        <v>2592.6799999999998</v>
      </c>
      <c r="G97" s="25">
        <v>1342.19</v>
      </c>
      <c r="H97" s="25">
        <v>2075.63</v>
      </c>
      <c r="I97" s="25">
        <v>1786.89</v>
      </c>
      <c r="J97" s="25">
        <v>1068.6600000000001</v>
      </c>
      <c r="K97" s="25">
        <v>950.9</v>
      </c>
      <c r="L97" s="25">
        <v>8441.41</v>
      </c>
      <c r="M97" s="25">
        <v>2291.96</v>
      </c>
      <c r="N97" s="25">
        <v>1886.87</v>
      </c>
      <c r="O97" s="25">
        <v>753.2</v>
      </c>
      <c r="P97" s="25">
        <v>1462.89</v>
      </c>
      <c r="Q97" s="25">
        <v>1445.07</v>
      </c>
      <c r="R97" s="25">
        <v>1518.31</v>
      </c>
      <c r="S97" s="25">
        <v>2150.3200000000002</v>
      </c>
    </row>
    <row r="98" spans="1:19" x14ac:dyDescent="0.25">
      <c r="A98" s="16" t="s">
        <v>244</v>
      </c>
      <c r="B98" s="24">
        <v>3772.01</v>
      </c>
      <c r="C98" s="25">
        <v>155.71</v>
      </c>
      <c r="D98" s="25">
        <v>0</v>
      </c>
      <c r="E98" s="25">
        <v>22.72</v>
      </c>
      <c r="F98" s="25">
        <v>64.3</v>
      </c>
      <c r="G98" s="25">
        <v>25</v>
      </c>
      <c r="H98" s="25">
        <v>0</v>
      </c>
      <c r="I98" s="25">
        <v>211.17</v>
      </c>
      <c r="J98" s="25">
        <v>2.4</v>
      </c>
      <c r="K98" s="25">
        <v>34.6</v>
      </c>
      <c r="L98" s="25">
        <v>67195.37</v>
      </c>
      <c r="M98" s="25">
        <v>3910.69</v>
      </c>
      <c r="N98" s="25">
        <v>2781.27</v>
      </c>
      <c r="O98" s="25">
        <v>6059.86</v>
      </c>
      <c r="P98" s="25">
        <v>75862.45</v>
      </c>
      <c r="Q98" s="25">
        <v>66.78</v>
      </c>
      <c r="R98" s="25">
        <v>4489.32</v>
      </c>
      <c r="S98" s="25">
        <v>1383.56</v>
      </c>
    </row>
    <row r="99" spans="1:19" x14ac:dyDescent="0.25">
      <c r="A99" s="16" t="s">
        <v>245</v>
      </c>
      <c r="B99" s="24">
        <v>352.73</v>
      </c>
      <c r="C99" s="25">
        <v>0</v>
      </c>
      <c r="D99" s="25">
        <v>0</v>
      </c>
      <c r="E99" s="25">
        <v>0.21</v>
      </c>
      <c r="F99" s="25">
        <v>48.33</v>
      </c>
      <c r="G99" s="25">
        <v>13.95</v>
      </c>
      <c r="H99" s="25">
        <v>0</v>
      </c>
      <c r="I99" s="25">
        <v>27.7</v>
      </c>
      <c r="J99" s="25">
        <v>0</v>
      </c>
      <c r="K99" s="25">
        <v>0</v>
      </c>
      <c r="L99" s="25">
        <v>5621.63</v>
      </c>
      <c r="M99" s="25">
        <v>769.47</v>
      </c>
      <c r="N99" s="25">
        <v>380.33</v>
      </c>
      <c r="O99" s="25">
        <v>537.23</v>
      </c>
      <c r="P99" s="25">
        <v>0</v>
      </c>
      <c r="Q99" s="25">
        <v>7.44</v>
      </c>
      <c r="R99" s="25">
        <v>437.01</v>
      </c>
      <c r="S99" s="25">
        <v>350.77</v>
      </c>
    </row>
    <row r="100" spans="1:19" x14ac:dyDescent="0.25">
      <c r="A100" s="16" t="s">
        <v>246</v>
      </c>
      <c r="B100" s="24">
        <v>807.07</v>
      </c>
      <c r="C100" s="25">
        <v>4.74</v>
      </c>
      <c r="D100" s="25">
        <v>0</v>
      </c>
      <c r="E100" s="25">
        <v>57.41</v>
      </c>
      <c r="F100" s="25">
        <v>11.08</v>
      </c>
      <c r="G100" s="25">
        <v>7.51</v>
      </c>
      <c r="H100" s="25">
        <v>0</v>
      </c>
      <c r="I100" s="25">
        <v>64.02</v>
      </c>
      <c r="J100" s="25">
        <v>1.86</v>
      </c>
      <c r="K100" s="25">
        <v>249.39</v>
      </c>
      <c r="L100" s="25">
        <v>13813.83</v>
      </c>
      <c r="M100" s="25">
        <v>1161.21</v>
      </c>
      <c r="N100" s="25">
        <v>1044.21</v>
      </c>
      <c r="O100" s="25">
        <v>724.51</v>
      </c>
      <c r="P100" s="25">
        <v>4198.5600000000004</v>
      </c>
      <c r="Q100" s="25">
        <v>49.7</v>
      </c>
      <c r="R100" s="25">
        <v>1354.54</v>
      </c>
      <c r="S100" s="25">
        <v>512.12</v>
      </c>
    </row>
    <row r="101" spans="1:19" x14ac:dyDescent="0.25">
      <c r="A101" s="16" t="s">
        <v>247</v>
      </c>
      <c r="B101" s="24">
        <v>1098.5999999999999</v>
      </c>
      <c r="C101" s="25">
        <v>1508.07</v>
      </c>
      <c r="D101" s="25">
        <v>3888.69</v>
      </c>
      <c r="E101" s="25">
        <v>3831.47</v>
      </c>
      <c r="F101" s="25">
        <v>5289.39</v>
      </c>
      <c r="G101" s="25">
        <v>140.28</v>
      </c>
      <c r="H101" s="25">
        <v>16.059999999999999</v>
      </c>
      <c r="I101" s="25">
        <v>585.46</v>
      </c>
      <c r="J101" s="25">
        <v>113.38</v>
      </c>
      <c r="K101" s="25">
        <v>2.72</v>
      </c>
      <c r="L101" s="25">
        <v>3962.14</v>
      </c>
      <c r="M101" s="25">
        <v>512.20000000000005</v>
      </c>
      <c r="N101" s="25">
        <v>391.64</v>
      </c>
      <c r="O101" s="25">
        <v>434.99</v>
      </c>
      <c r="P101" s="25">
        <v>102.96</v>
      </c>
      <c r="Q101" s="25">
        <v>606.07000000000005</v>
      </c>
      <c r="R101" s="25">
        <v>489.1</v>
      </c>
      <c r="S101" s="25">
        <v>716.95</v>
      </c>
    </row>
    <row r="102" spans="1:19" x14ac:dyDescent="0.25">
      <c r="A102" s="16" t="s">
        <v>248</v>
      </c>
      <c r="B102" s="24">
        <v>1883.54</v>
      </c>
      <c r="C102" s="25">
        <v>3236.64</v>
      </c>
      <c r="D102" s="25">
        <v>3926.28</v>
      </c>
      <c r="E102" s="25">
        <v>4160.66</v>
      </c>
      <c r="F102" s="25">
        <v>5040.8599999999997</v>
      </c>
      <c r="G102" s="25">
        <v>975.81</v>
      </c>
      <c r="H102" s="25">
        <v>1537.14</v>
      </c>
      <c r="I102" s="25">
        <v>2819.52</v>
      </c>
      <c r="J102" s="25">
        <v>513.26</v>
      </c>
      <c r="K102" s="25">
        <v>1454.74</v>
      </c>
      <c r="L102" s="25">
        <v>9151.5</v>
      </c>
      <c r="M102" s="25">
        <v>1181.04</v>
      </c>
      <c r="N102" s="25">
        <v>175.22</v>
      </c>
      <c r="O102" s="25">
        <v>299.73</v>
      </c>
      <c r="P102" s="25">
        <v>222.5</v>
      </c>
      <c r="Q102" s="25">
        <v>1135.68</v>
      </c>
      <c r="R102" s="25">
        <v>227.46</v>
      </c>
      <c r="S102" s="25">
        <v>844.62</v>
      </c>
    </row>
    <row r="103" spans="1:19" x14ac:dyDescent="0.25">
      <c r="A103" s="16" t="s">
        <v>249</v>
      </c>
      <c r="B103" s="24">
        <v>1333.64</v>
      </c>
      <c r="C103" s="25">
        <v>1228.4000000000001</v>
      </c>
      <c r="D103" s="25">
        <v>8523.6</v>
      </c>
      <c r="E103" s="25">
        <v>2748.96</v>
      </c>
      <c r="F103" s="25">
        <v>2477.5100000000002</v>
      </c>
      <c r="G103" s="25">
        <v>2433.6999999999998</v>
      </c>
      <c r="H103" s="25">
        <v>1936.4</v>
      </c>
      <c r="I103" s="25">
        <v>2677.44</v>
      </c>
      <c r="J103" s="25">
        <v>147.38999999999999</v>
      </c>
      <c r="K103" s="25">
        <v>290.47000000000003</v>
      </c>
      <c r="L103" s="25">
        <v>1598.26</v>
      </c>
      <c r="M103" s="25">
        <v>229.25</v>
      </c>
      <c r="N103" s="25">
        <v>75.67</v>
      </c>
      <c r="O103" s="25">
        <v>32.5</v>
      </c>
      <c r="P103" s="25">
        <v>294.01</v>
      </c>
      <c r="Q103" s="25">
        <v>843.33</v>
      </c>
      <c r="R103" s="25">
        <v>67.16</v>
      </c>
      <c r="S103" s="25">
        <v>1182.45</v>
      </c>
    </row>
    <row r="104" spans="1:19" x14ac:dyDescent="0.25">
      <c r="A104" s="16" t="s">
        <v>250</v>
      </c>
      <c r="B104" s="24">
        <v>1049.05</v>
      </c>
      <c r="C104" s="25">
        <v>1072.45</v>
      </c>
      <c r="D104" s="25">
        <v>737.55</v>
      </c>
      <c r="E104" s="25">
        <v>4561.8500000000004</v>
      </c>
      <c r="F104" s="25">
        <v>1642.37</v>
      </c>
      <c r="G104" s="25">
        <v>1883.64</v>
      </c>
      <c r="H104" s="25">
        <v>1139.24</v>
      </c>
      <c r="I104" s="25">
        <v>1041.3</v>
      </c>
      <c r="J104" s="25">
        <v>186.53</v>
      </c>
      <c r="K104" s="25">
        <v>820.79</v>
      </c>
      <c r="L104" s="25">
        <v>1330.36</v>
      </c>
      <c r="M104" s="25">
        <v>181.1</v>
      </c>
      <c r="N104" s="25">
        <v>121.27</v>
      </c>
      <c r="O104" s="25">
        <v>14.3</v>
      </c>
      <c r="P104" s="25">
        <v>8.8000000000000007</v>
      </c>
      <c r="Q104" s="25">
        <v>760.42</v>
      </c>
      <c r="R104" s="25">
        <v>84.28</v>
      </c>
      <c r="S104" s="25">
        <v>223.95</v>
      </c>
    </row>
    <row r="105" spans="1:19" x14ac:dyDescent="0.25">
      <c r="A105" s="16" t="s">
        <v>251</v>
      </c>
      <c r="B105" s="24">
        <v>180.37</v>
      </c>
      <c r="C105" s="25">
        <v>91.07</v>
      </c>
      <c r="D105" s="25">
        <v>40.92</v>
      </c>
      <c r="E105" s="25">
        <v>406.41</v>
      </c>
      <c r="F105" s="25">
        <v>169.6</v>
      </c>
      <c r="G105" s="25">
        <v>31.15</v>
      </c>
      <c r="H105" s="25">
        <v>0</v>
      </c>
      <c r="I105" s="25">
        <v>49.27</v>
      </c>
      <c r="J105" s="25">
        <v>18.46</v>
      </c>
      <c r="K105" s="25">
        <v>160.97999999999999</v>
      </c>
      <c r="L105" s="25">
        <v>1144.71</v>
      </c>
      <c r="M105" s="25">
        <v>361.13</v>
      </c>
      <c r="N105" s="25">
        <v>146.72</v>
      </c>
      <c r="O105" s="25">
        <v>66.23</v>
      </c>
      <c r="P105" s="25">
        <v>29.25</v>
      </c>
      <c r="Q105" s="25">
        <v>55.58</v>
      </c>
      <c r="R105" s="25">
        <v>295.54000000000002</v>
      </c>
      <c r="S105" s="25">
        <v>172.46</v>
      </c>
    </row>
    <row r="106" spans="1:19" x14ac:dyDescent="0.25">
      <c r="A106" s="16" t="s">
        <v>252</v>
      </c>
      <c r="B106" s="24">
        <v>676.45</v>
      </c>
      <c r="C106" s="25">
        <v>841</v>
      </c>
      <c r="D106" s="25">
        <v>1207.69</v>
      </c>
      <c r="E106" s="25">
        <v>1238.75</v>
      </c>
      <c r="F106" s="25">
        <v>1070.0999999999999</v>
      </c>
      <c r="G106" s="25">
        <v>147.93</v>
      </c>
      <c r="H106" s="25">
        <v>187.14</v>
      </c>
      <c r="I106" s="25">
        <v>1299.4000000000001</v>
      </c>
      <c r="J106" s="25">
        <v>40.28</v>
      </c>
      <c r="K106" s="25">
        <v>974.67</v>
      </c>
      <c r="L106" s="25">
        <v>2930.01</v>
      </c>
      <c r="M106" s="25">
        <v>218.85</v>
      </c>
      <c r="N106" s="25">
        <v>215.96</v>
      </c>
      <c r="O106" s="25">
        <v>154.44999999999999</v>
      </c>
      <c r="P106" s="25">
        <v>9792.15</v>
      </c>
      <c r="Q106" s="25">
        <v>361.41</v>
      </c>
      <c r="R106" s="25">
        <v>315.91000000000003</v>
      </c>
      <c r="S106" s="25">
        <v>236.94</v>
      </c>
    </row>
    <row r="107" spans="1:19" x14ac:dyDescent="0.25">
      <c r="A107" s="16" t="s">
        <v>253</v>
      </c>
      <c r="B107" s="24">
        <v>674.43</v>
      </c>
      <c r="C107" s="25">
        <v>829.59</v>
      </c>
      <c r="D107" s="25">
        <v>3813.61</v>
      </c>
      <c r="E107" s="25">
        <v>1157.58</v>
      </c>
      <c r="F107" s="25">
        <v>1646.84</v>
      </c>
      <c r="G107" s="25">
        <v>422.02</v>
      </c>
      <c r="H107" s="25">
        <v>1340.85</v>
      </c>
      <c r="I107" s="25">
        <v>618.79999999999995</v>
      </c>
      <c r="J107" s="25">
        <v>214.51</v>
      </c>
      <c r="K107" s="25">
        <v>167.07</v>
      </c>
      <c r="L107" s="25">
        <v>2998.98</v>
      </c>
      <c r="M107" s="25">
        <v>361.02</v>
      </c>
      <c r="N107" s="25">
        <v>280.95999999999998</v>
      </c>
      <c r="O107" s="25">
        <v>353.14</v>
      </c>
      <c r="P107" s="25">
        <v>3026.59</v>
      </c>
      <c r="Q107" s="25">
        <v>398.78</v>
      </c>
      <c r="R107" s="25">
        <v>618.15</v>
      </c>
      <c r="S107" s="25">
        <v>566.39</v>
      </c>
    </row>
    <row r="108" spans="1:19" s="35" customFormat="1" ht="15.75" customHeight="1" x14ac:dyDescent="0.25">
      <c r="A108" s="16" t="s">
        <v>254</v>
      </c>
      <c r="B108" s="24">
        <v>454.16</v>
      </c>
      <c r="C108" s="25">
        <v>147.51</v>
      </c>
      <c r="D108" s="25">
        <v>113.01</v>
      </c>
      <c r="E108" s="25">
        <v>695.31</v>
      </c>
      <c r="F108" s="25">
        <v>363.2</v>
      </c>
      <c r="G108" s="25">
        <v>861.21</v>
      </c>
      <c r="H108" s="25">
        <v>642.91</v>
      </c>
      <c r="I108" s="25">
        <v>1085.31</v>
      </c>
      <c r="J108" s="25">
        <v>182.5</v>
      </c>
      <c r="K108" s="25">
        <v>139.04</v>
      </c>
      <c r="L108" s="25">
        <v>611.42999999999995</v>
      </c>
      <c r="M108" s="25">
        <v>164.96</v>
      </c>
      <c r="N108" s="25">
        <v>113.97</v>
      </c>
      <c r="O108" s="25">
        <v>85.11</v>
      </c>
      <c r="P108" s="25">
        <v>1263.3800000000001</v>
      </c>
      <c r="Q108" s="25">
        <v>386.79</v>
      </c>
      <c r="R108" s="25">
        <v>41.86</v>
      </c>
      <c r="S108" s="25">
        <v>212.22</v>
      </c>
    </row>
    <row r="109" spans="1:19" x14ac:dyDescent="0.25">
      <c r="A109" s="15" t="s">
        <v>240</v>
      </c>
      <c r="B109" s="24">
        <v>389.81</v>
      </c>
      <c r="C109" s="25">
        <v>108.67</v>
      </c>
      <c r="D109" s="25">
        <v>55.07</v>
      </c>
      <c r="E109" s="25">
        <v>309.83</v>
      </c>
      <c r="F109" s="25">
        <v>1618.73</v>
      </c>
      <c r="G109" s="25">
        <v>501.92</v>
      </c>
      <c r="H109" s="25">
        <v>243.6</v>
      </c>
      <c r="I109" s="25">
        <v>220.1</v>
      </c>
      <c r="J109" s="25">
        <v>134.55000000000001</v>
      </c>
      <c r="K109" s="25">
        <v>74.290000000000006</v>
      </c>
      <c r="L109" s="25">
        <v>2274.81</v>
      </c>
      <c r="M109" s="25">
        <v>177.57</v>
      </c>
      <c r="N109" s="25">
        <v>298.18</v>
      </c>
      <c r="O109" s="25">
        <v>71.61</v>
      </c>
      <c r="P109" s="25">
        <v>1053.47</v>
      </c>
      <c r="Q109" s="25">
        <v>189.05</v>
      </c>
      <c r="R109" s="25">
        <v>309.27</v>
      </c>
      <c r="S109" s="25">
        <v>243.75</v>
      </c>
    </row>
    <row r="110" spans="1:19" x14ac:dyDescent="0.25">
      <c r="A110" s="15" t="s">
        <v>239</v>
      </c>
      <c r="B110" s="24">
        <v>3708.31</v>
      </c>
      <c r="C110" s="25">
        <v>3678.49</v>
      </c>
      <c r="D110" s="25">
        <v>2411.19</v>
      </c>
      <c r="E110" s="25">
        <v>3083.86</v>
      </c>
      <c r="F110" s="25">
        <v>3219.26</v>
      </c>
      <c r="G110" s="25">
        <v>3150.66</v>
      </c>
      <c r="H110" s="25">
        <v>2570.89</v>
      </c>
      <c r="I110" s="25">
        <v>4977.71</v>
      </c>
      <c r="J110" s="25">
        <v>2464.69</v>
      </c>
      <c r="K110" s="25">
        <v>5208.42</v>
      </c>
      <c r="L110" s="25">
        <v>9610.9599999999991</v>
      </c>
      <c r="M110" s="25">
        <v>3988.64</v>
      </c>
      <c r="N110" s="25">
        <v>2562.35</v>
      </c>
      <c r="O110" s="25">
        <v>1673.39</v>
      </c>
      <c r="P110" s="25">
        <v>22867.16</v>
      </c>
      <c r="Q110" s="25">
        <v>2843.29</v>
      </c>
      <c r="R110" s="25">
        <v>3340.04</v>
      </c>
      <c r="S110" s="25">
        <v>2809.62</v>
      </c>
    </row>
    <row r="111" spans="1:19" x14ac:dyDescent="0.25">
      <c r="A111" s="15" t="s">
        <v>255</v>
      </c>
      <c r="B111" s="24">
        <v>4067.13</v>
      </c>
      <c r="C111" s="25">
        <v>2482.12</v>
      </c>
      <c r="D111" s="25">
        <v>2112.2399999999998</v>
      </c>
      <c r="E111" s="25">
        <v>7101.23</v>
      </c>
      <c r="F111" s="25">
        <v>10356.93</v>
      </c>
      <c r="G111" s="25">
        <v>4069.18</v>
      </c>
      <c r="H111" s="25">
        <v>36.93</v>
      </c>
      <c r="I111" s="25">
        <v>8728.44</v>
      </c>
      <c r="J111" s="25">
        <v>554.91</v>
      </c>
      <c r="K111" s="25">
        <v>1688.28</v>
      </c>
      <c r="L111" s="25">
        <v>14685.57</v>
      </c>
      <c r="M111" s="25">
        <v>2695.9</v>
      </c>
      <c r="N111" s="25">
        <v>1507.78</v>
      </c>
      <c r="O111" s="25">
        <v>1024.26</v>
      </c>
      <c r="P111" s="25">
        <v>3072.57</v>
      </c>
      <c r="Q111" s="25">
        <v>2391.2600000000002</v>
      </c>
      <c r="R111" s="25">
        <v>860.33</v>
      </c>
      <c r="S111" s="25">
        <v>1289.6300000000001</v>
      </c>
    </row>
    <row r="112" spans="1:19" x14ac:dyDescent="0.25">
      <c r="A112" s="16" t="s">
        <v>228</v>
      </c>
      <c r="B112" s="24">
        <v>3392.43</v>
      </c>
      <c r="C112" s="25">
        <v>2060.61</v>
      </c>
      <c r="D112" s="25">
        <v>290.37</v>
      </c>
      <c r="E112" s="25">
        <v>5070.99</v>
      </c>
      <c r="F112" s="25">
        <v>9577.25</v>
      </c>
      <c r="G112" s="25">
        <v>3783.52</v>
      </c>
      <c r="H112" s="25">
        <v>36.93</v>
      </c>
      <c r="I112" s="25">
        <v>8254.24</v>
      </c>
      <c r="J112" s="25">
        <v>503.99</v>
      </c>
      <c r="K112" s="25">
        <v>917.84</v>
      </c>
      <c r="L112" s="25">
        <v>10526.06</v>
      </c>
      <c r="M112" s="25">
        <v>1820.42</v>
      </c>
      <c r="N112" s="25">
        <v>1077.03</v>
      </c>
      <c r="O112" s="25">
        <v>1016.48</v>
      </c>
      <c r="P112" s="25">
        <v>2921.5</v>
      </c>
      <c r="Q112" s="25">
        <v>2107.04</v>
      </c>
      <c r="R112" s="25">
        <v>831.92</v>
      </c>
      <c r="S112" s="25">
        <v>845.28</v>
      </c>
    </row>
    <row r="113" spans="1:19" x14ac:dyDescent="0.25">
      <c r="A113" s="16" t="s">
        <v>222</v>
      </c>
      <c r="B113" s="24">
        <v>552.49</v>
      </c>
      <c r="C113" s="25">
        <v>387.66</v>
      </c>
      <c r="D113" s="25">
        <v>1821.87</v>
      </c>
      <c r="E113" s="25">
        <v>1402.92</v>
      </c>
      <c r="F113" s="25">
        <v>690.74</v>
      </c>
      <c r="G113" s="25">
        <v>275.12</v>
      </c>
      <c r="H113" s="25">
        <v>0</v>
      </c>
      <c r="I113" s="25">
        <v>458.09</v>
      </c>
      <c r="J113" s="25">
        <v>50.92</v>
      </c>
      <c r="K113" s="25">
        <v>770.44</v>
      </c>
      <c r="L113" s="25">
        <v>3171.39</v>
      </c>
      <c r="M113" s="25">
        <v>856.81</v>
      </c>
      <c r="N113" s="25">
        <v>418.91</v>
      </c>
      <c r="O113" s="25">
        <v>7.78</v>
      </c>
      <c r="P113" s="25">
        <v>121.55</v>
      </c>
      <c r="Q113" s="25">
        <v>264.85000000000002</v>
      </c>
      <c r="R113" s="25">
        <v>25.6</v>
      </c>
      <c r="S113" s="25">
        <v>189.69</v>
      </c>
    </row>
    <row r="114" spans="1:19" x14ac:dyDescent="0.25">
      <c r="A114" s="16" t="s">
        <v>223</v>
      </c>
      <c r="B114" s="24">
        <v>122.21</v>
      </c>
      <c r="C114" s="25">
        <v>33.86</v>
      </c>
      <c r="D114" s="25">
        <v>0</v>
      </c>
      <c r="E114" s="25">
        <v>627.32000000000005</v>
      </c>
      <c r="F114" s="25">
        <v>88.94</v>
      </c>
      <c r="G114" s="25">
        <v>10.54</v>
      </c>
      <c r="H114" s="25">
        <v>0</v>
      </c>
      <c r="I114" s="25">
        <v>16.100000000000001</v>
      </c>
      <c r="J114" s="25">
        <v>0</v>
      </c>
      <c r="K114" s="25">
        <v>0</v>
      </c>
      <c r="L114" s="25">
        <v>988.12</v>
      </c>
      <c r="M114" s="25">
        <v>18.670000000000002</v>
      </c>
      <c r="N114" s="25">
        <v>11.85</v>
      </c>
      <c r="O114" s="25">
        <v>0</v>
      </c>
      <c r="P114" s="25">
        <v>29.52</v>
      </c>
      <c r="Q114" s="25">
        <v>19.37</v>
      </c>
      <c r="R114" s="25">
        <v>2.81</v>
      </c>
      <c r="S114" s="25">
        <v>254.66</v>
      </c>
    </row>
    <row r="115" spans="1:19" s="35" customFormat="1" x14ac:dyDescent="0.25">
      <c r="A115" s="14" t="s">
        <v>74</v>
      </c>
      <c r="B115" s="24">
        <v>25184.93</v>
      </c>
      <c r="C115" s="25">
        <v>20346.689999999999</v>
      </c>
      <c r="D115" s="25">
        <v>34997.39</v>
      </c>
      <c r="E115" s="25">
        <v>37147.97</v>
      </c>
      <c r="F115" s="25">
        <v>37680.97</v>
      </c>
      <c r="G115" s="25">
        <v>17997.37</v>
      </c>
      <c r="H115" s="25">
        <v>13216.05</v>
      </c>
      <c r="I115" s="25">
        <v>28047.39</v>
      </c>
      <c r="J115" s="25">
        <v>6266.93</v>
      </c>
      <c r="K115" s="25">
        <v>17337.7</v>
      </c>
      <c r="L115" s="25">
        <v>160117.20000000001</v>
      </c>
      <c r="M115" s="25">
        <v>20742.28</v>
      </c>
      <c r="N115" s="25">
        <v>14053.56</v>
      </c>
      <c r="O115" s="25">
        <v>12911.22</v>
      </c>
      <c r="P115" s="25">
        <v>125384.35</v>
      </c>
      <c r="Q115" s="25">
        <v>13279.41</v>
      </c>
      <c r="R115" s="25">
        <v>15526.11</v>
      </c>
      <c r="S115" s="25">
        <v>15115.62</v>
      </c>
    </row>
    <row r="116" spans="1:19" s="28" customFormat="1" ht="12.75" x14ac:dyDescent="0.2">
      <c r="A116" s="40" t="s">
        <v>23</v>
      </c>
    </row>
    <row r="117" spans="1:19" s="28" customFormat="1" ht="12.75" x14ac:dyDescent="0.2">
      <c r="A117" s="40" t="s">
        <v>92</v>
      </c>
    </row>
    <row r="118" spans="1:19" ht="17.25" x14ac:dyDescent="0.3">
      <c r="A118" s="86" t="s">
        <v>75</v>
      </c>
      <c r="B118" s="86"/>
      <c r="C118" s="86"/>
      <c r="D118" s="86"/>
      <c r="E118" s="86"/>
      <c r="F118" s="86"/>
      <c r="G118" s="86"/>
      <c r="H118" s="86"/>
      <c r="I118" s="86"/>
      <c r="J118" s="86"/>
      <c r="K118" s="86"/>
      <c r="L118" s="86"/>
      <c r="M118" s="86"/>
      <c r="N118" s="86"/>
      <c r="O118" s="86"/>
      <c r="P118" s="86"/>
      <c r="Q118" s="86"/>
      <c r="R118" s="86"/>
      <c r="S118" s="86"/>
    </row>
    <row r="119" spans="1:19" ht="18.75" x14ac:dyDescent="0.3">
      <c r="A119" s="82" t="s">
        <v>331</v>
      </c>
      <c r="B119" s="82"/>
      <c r="C119" s="82"/>
      <c r="D119" s="82"/>
      <c r="E119" s="82"/>
      <c r="F119" s="82"/>
      <c r="G119" s="82"/>
      <c r="H119" s="82"/>
      <c r="I119" s="82"/>
      <c r="J119" s="82"/>
      <c r="K119" s="82"/>
      <c r="L119" s="82"/>
      <c r="M119" s="82"/>
      <c r="N119" s="82"/>
      <c r="O119" s="82"/>
      <c r="P119" s="82"/>
      <c r="Q119" s="82"/>
      <c r="R119" s="82"/>
      <c r="S119" s="82"/>
    </row>
    <row r="120" spans="1:19" ht="17.25" x14ac:dyDescent="0.3">
      <c r="A120" s="83" t="s">
        <v>35</v>
      </c>
      <c r="B120" s="83"/>
      <c r="C120" s="83"/>
      <c r="D120" s="83"/>
      <c r="E120" s="83"/>
      <c r="F120" s="83"/>
      <c r="G120" s="83"/>
      <c r="H120" s="83"/>
      <c r="I120" s="83"/>
      <c r="J120" s="83"/>
      <c r="K120" s="83"/>
      <c r="L120" s="83"/>
      <c r="M120" s="83"/>
      <c r="N120" s="83"/>
      <c r="O120" s="83"/>
      <c r="P120" s="83"/>
      <c r="Q120" s="83"/>
      <c r="R120" s="83"/>
      <c r="S120" s="83"/>
    </row>
    <row r="121" spans="1:19" s="49" customFormat="1" ht="57" x14ac:dyDescent="0.25">
      <c r="A121" s="53"/>
      <c r="B121" s="51" t="s">
        <v>285</v>
      </c>
      <c r="C121" s="52" t="s">
        <v>3</v>
      </c>
      <c r="D121" s="52" t="s">
        <v>4</v>
      </c>
      <c r="E121" s="52" t="s">
        <v>5</v>
      </c>
      <c r="F121" s="52" t="s">
        <v>6</v>
      </c>
      <c r="G121" s="52" t="s">
        <v>7</v>
      </c>
      <c r="H121" s="52" t="s">
        <v>8</v>
      </c>
      <c r="I121" s="52" t="s">
        <v>9</v>
      </c>
      <c r="J121" s="52" t="s">
        <v>10</v>
      </c>
      <c r="K121" s="52" t="str">
        <f>+K$5</f>
        <v>Olival</v>
      </c>
      <c r="L121" s="52" t="str">
        <f t="shared" ref="L121:S121" si="2">+L$5</f>
        <v>Bovinos de Leite</v>
      </c>
      <c r="M121" s="52" t="str">
        <f t="shared" si="2"/>
        <v>Bovinos de Carne</v>
      </c>
      <c r="N121" s="52" t="str">
        <f t="shared" si="2"/>
        <v>Ovinos e Caprinos</v>
      </c>
      <c r="O121" s="52" t="str">
        <f t="shared" si="2"/>
        <v>Suínos</v>
      </c>
      <c r="P121" s="52" t="str">
        <f t="shared" si="2"/>
        <v>Aves</v>
      </c>
      <c r="Q121" s="52" t="str">
        <f t="shared" si="2"/>
        <v>Policultura</v>
      </c>
      <c r="R121" s="52" t="str">
        <f t="shared" si="2"/>
        <v>Polipecuária</v>
      </c>
      <c r="S121" s="52" t="str">
        <f t="shared" si="2"/>
        <v>Mistas
Culturas e Pecuária</v>
      </c>
    </row>
    <row r="122" spans="1:19" x14ac:dyDescent="0.25">
      <c r="A122" s="15" t="s">
        <v>281</v>
      </c>
      <c r="B122" s="24">
        <v>9515.17</v>
      </c>
      <c r="C122" s="25">
        <v>6739.84</v>
      </c>
      <c r="D122" s="25">
        <v>23202.25</v>
      </c>
      <c r="E122" s="25">
        <v>6151.7</v>
      </c>
      <c r="F122" s="25">
        <v>1671.26</v>
      </c>
      <c r="G122" s="25">
        <v>7790.4</v>
      </c>
      <c r="H122" s="25">
        <v>6843.2</v>
      </c>
      <c r="I122" s="25">
        <v>4624.43</v>
      </c>
      <c r="J122" s="25">
        <v>7765.17</v>
      </c>
      <c r="K122" s="25">
        <v>16479.86</v>
      </c>
      <c r="L122" s="25">
        <v>22273.88</v>
      </c>
      <c r="M122" s="25">
        <v>20445.32</v>
      </c>
      <c r="N122" s="25">
        <v>14235.01</v>
      </c>
      <c r="O122" s="25">
        <v>3469.87</v>
      </c>
      <c r="P122" s="25">
        <v>1437.47</v>
      </c>
      <c r="Q122" s="25">
        <v>6539.5</v>
      </c>
      <c r="R122" s="25">
        <v>7662.95</v>
      </c>
      <c r="S122" s="25">
        <v>10312.14</v>
      </c>
    </row>
    <row r="123" spans="1:19" x14ac:dyDescent="0.25">
      <c r="A123" s="14" t="s">
        <v>236</v>
      </c>
      <c r="B123" s="24">
        <v>5808.6</v>
      </c>
      <c r="C123" s="25">
        <v>5221.22</v>
      </c>
      <c r="D123" s="25">
        <v>19094.259999999998</v>
      </c>
      <c r="E123" s="25">
        <v>4635.9799999999996</v>
      </c>
      <c r="F123" s="25">
        <v>1124.45</v>
      </c>
      <c r="G123" s="25">
        <v>2360.8000000000002</v>
      </c>
      <c r="H123" s="25">
        <v>2382.31</v>
      </c>
      <c r="I123" s="25">
        <v>2721.22</v>
      </c>
      <c r="J123" s="25">
        <v>4318.84</v>
      </c>
      <c r="K123" s="25">
        <v>11936.16</v>
      </c>
      <c r="L123" s="25">
        <v>18111.310000000001</v>
      </c>
      <c r="M123" s="25">
        <v>12453.72</v>
      </c>
      <c r="N123" s="25">
        <v>8774.58</v>
      </c>
      <c r="O123" s="25">
        <v>2247.6</v>
      </c>
      <c r="P123" s="25">
        <v>722.08</v>
      </c>
      <c r="Q123" s="25">
        <v>3882.92</v>
      </c>
      <c r="R123" s="25">
        <v>3848.54</v>
      </c>
      <c r="S123" s="25">
        <v>6563.69</v>
      </c>
    </row>
    <row r="124" spans="1:19" x14ac:dyDescent="0.25">
      <c r="A124" s="16" t="s">
        <v>269</v>
      </c>
      <c r="B124" s="24">
        <v>1751.71</v>
      </c>
      <c r="C124" s="25">
        <v>2386.44</v>
      </c>
      <c r="D124" s="25">
        <v>4184.22</v>
      </c>
      <c r="E124" s="25">
        <v>1861.64</v>
      </c>
      <c r="F124" s="25">
        <v>347.59</v>
      </c>
      <c r="G124" s="25">
        <v>616.61</v>
      </c>
      <c r="H124" s="25">
        <v>1314.68</v>
      </c>
      <c r="I124" s="25">
        <v>492.43</v>
      </c>
      <c r="J124" s="25">
        <v>760.13</v>
      </c>
      <c r="K124" s="25">
        <v>2531.69</v>
      </c>
      <c r="L124" s="25">
        <v>1444.51</v>
      </c>
      <c r="M124" s="25">
        <v>4787.7299999999996</v>
      </c>
      <c r="N124" s="25">
        <v>3132.76</v>
      </c>
      <c r="O124" s="25">
        <v>1626.24</v>
      </c>
      <c r="P124" s="25">
        <v>188.42</v>
      </c>
      <c r="Q124" s="25">
        <v>1095.55</v>
      </c>
      <c r="R124" s="25">
        <v>1729.4</v>
      </c>
      <c r="S124" s="25">
        <v>2233.59</v>
      </c>
    </row>
    <row r="125" spans="1:19" x14ac:dyDescent="0.25">
      <c r="A125" s="16" t="s">
        <v>270</v>
      </c>
      <c r="B125" s="24">
        <v>1834.43</v>
      </c>
      <c r="C125" s="25">
        <v>1214.24</v>
      </c>
      <c r="D125" s="25">
        <v>7206.33</v>
      </c>
      <c r="E125" s="25">
        <v>1184.3</v>
      </c>
      <c r="F125" s="25">
        <v>156.32</v>
      </c>
      <c r="G125" s="25">
        <v>1122.8699999999999</v>
      </c>
      <c r="H125" s="25">
        <v>634.5</v>
      </c>
      <c r="I125" s="25">
        <v>1484.76</v>
      </c>
      <c r="J125" s="25">
        <v>2701.8</v>
      </c>
      <c r="K125" s="25">
        <v>7163.48</v>
      </c>
      <c r="L125" s="25">
        <v>1971.56</v>
      </c>
      <c r="M125" s="25">
        <v>2542.34</v>
      </c>
      <c r="N125" s="25">
        <v>1973.79</v>
      </c>
      <c r="O125" s="25">
        <v>141.88</v>
      </c>
      <c r="P125" s="25">
        <v>323.94</v>
      </c>
      <c r="Q125" s="25">
        <v>1855.43</v>
      </c>
      <c r="R125" s="25">
        <v>0</v>
      </c>
      <c r="S125" s="25">
        <v>2064.83</v>
      </c>
    </row>
    <row r="126" spans="1:19" x14ac:dyDescent="0.25">
      <c r="A126" s="16" t="s">
        <v>271</v>
      </c>
      <c r="B126" s="24">
        <v>606.45000000000005</v>
      </c>
      <c r="C126" s="25">
        <v>25.22</v>
      </c>
      <c r="D126" s="25">
        <v>5.84</v>
      </c>
      <c r="E126" s="25">
        <v>93.77</v>
      </c>
      <c r="F126" s="25">
        <v>29.57</v>
      </c>
      <c r="G126" s="25">
        <v>4.0599999999999996</v>
      </c>
      <c r="H126" s="25">
        <v>0</v>
      </c>
      <c r="I126" s="25">
        <v>46.36</v>
      </c>
      <c r="J126" s="25">
        <v>2.2799999999999998</v>
      </c>
      <c r="K126" s="25">
        <v>0</v>
      </c>
      <c r="L126" s="25">
        <v>1268.56</v>
      </c>
      <c r="M126" s="25">
        <v>4123.9399999999996</v>
      </c>
      <c r="N126" s="25">
        <v>15.22</v>
      </c>
      <c r="O126" s="25">
        <v>81.599999999999994</v>
      </c>
      <c r="P126" s="25">
        <v>0</v>
      </c>
      <c r="Q126" s="25">
        <v>116.5</v>
      </c>
      <c r="R126" s="25">
        <v>441.39</v>
      </c>
      <c r="S126" s="25">
        <v>690.63</v>
      </c>
    </row>
    <row r="127" spans="1:19" x14ac:dyDescent="0.25">
      <c r="A127" s="16" t="s">
        <v>272</v>
      </c>
      <c r="B127" s="24">
        <v>282.14</v>
      </c>
      <c r="C127" s="25">
        <v>0</v>
      </c>
      <c r="D127" s="25">
        <v>13.72</v>
      </c>
      <c r="E127" s="25">
        <v>64.98</v>
      </c>
      <c r="F127" s="25">
        <v>7.42</v>
      </c>
      <c r="G127" s="25">
        <v>4.3</v>
      </c>
      <c r="H127" s="25">
        <v>0</v>
      </c>
      <c r="I127" s="25">
        <v>80.5</v>
      </c>
      <c r="J127" s="25">
        <v>0</v>
      </c>
      <c r="K127" s="25">
        <v>453.6</v>
      </c>
      <c r="L127" s="25">
        <v>0</v>
      </c>
      <c r="M127" s="25">
        <v>30.48</v>
      </c>
      <c r="N127" s="25">
        <v>2465.9499999999998</v>
      </c>
      <c r="O127" s="25">
        <v>2.59</v>
      </c>
      <c r="P127" s="25">
        <v>32.54</v>
      </c>
      <c r="Q127" s="25">
        <v>29.61</v>
      </c>
      <c r="R127" s="25">
        <v>730.4</v>
      </c>
      <c r="S127" s="25">
        <v>508.96</v>
      </c>
    </row>
    <row r="128" spans="1:19" x14ac:dyDescent="0.25">
      <c r="A128" s="16" t="s">
        <v>273</v>
      </c>
      <c r="B128" s="24">
        <v>415.49</v>
      </c>
      <c r="C128" s="25">
        <v>0</v>
      </c>
      <c r="D128" s="25">
        <v>0</v>
      </c>
      <c r="E128" s="25">
        <v>0</v>
      </c>
      <c r="F128" s="25">
        <v>0</v>
      </c>
      <c r="G128" s="25">
        <v>0</v>
      </c>
      <c r="H128" s="25">
        <v>0</v>
      </c>
      <c r="I128" s="25">
        <v>0</v>
      </c>
      <c r="J128" s="25">
        <v>0</v>
      </c>
      <c r="K128" s="25">
        <v>0</v>
      </c>
      <c r="L128" s="25">
        <v>12771.19</v>
      </c>
      <c r="M128" s="25">
        <v>31.87</v>
      </c>
      <c r="N128" s="25">
        <v>0</v>
      </c>
      <c r="O128" s="25">
        <v>0</v>
      </c>
      <c r="P128" s="25">
        <v>0</v>
      </c>
      <c r="Q128" s="25">
        <v>0</v>
      </c>
      <c r="R128" s="25">
        <v>0</v>
      </c>
      <c r="S128" s="25">
        <v>1.95</v>
      </c>
    </row>
    <row r="129" spans="1:19" x14ac:dyDescent="0.25">
      <c r="A129" s="16" t="s">
        <v>4</v>
      </c>
      <c r="B129" s="24">
        <v>21.89</v>
      </c>
      <c r="C129" s="25">
        <v>459.42</v>
      </c>
      <c r="D129" s="25">
        <v>6279.49</v>
      </c>
      <c r="E129" s="25">
        <v>0</v>
      </c>
      <c r="F129" s="25">
        <v>0</v>
      </c>
      <c r="G129" s="25">
        <v>0</v>
      </c>
      <c r="H129" s="25">
        <v>0</v>
      </c>
      <c r="I129" s="25">
        <v>0</v>
      </c>
      <c r="J129" s="25">
        <v>0</v>
      </c>
      <c r="K129" s="25">
        <v>0</v>
      </c>
      <c r="L129" s="25">
        <v>0</v>
      </c>
      <c r="M129" s="25">
        <v>0</v>
      </c>
      <c r="N129" s="25">
        <v>0</v>
      </c>
      <c r="O129" s="25">
        <v>0</v>
      </c>
      <c r="P129" s="25">
        <v>0</v>
      </c>
      <c r="Q129" s="25">
        <v>0</v>
      </c>
      <c r="R129" s="25">
        <v>0</v>
      </c>
      <c r="S129" s="25">
        <v>0</v>
      </c>
    </row>
    <row r="130" spans="1:19" x14ac:dyDescent="0.25">
      <c r="A130" s="16" t="s">
        <v>274</v>
      </c>
      <c r="B130" s="24">
        <v>754.11</v>
      </c>
      <c r="C130" s="25">
        <v>1135.9000000000001</v>
      </c>
      <c r="D130" s="25">
        <v>1404.66</v>
      </c>
      <c r="E130" s="25">
        <v>798.79</v>
      </c>
      <c r="F130" s="25">
        <v>219.27</v>
      </c>
      <c r="G130" s="25">
        <v>551.24</v>
      </c>
      <c r="H130" s="25">
        <v>432.65</v>
      </c>
      <c r="I130" s="25">
        <v>334.26</v>
      </c>
      <c r="J130" s="25">
        <v>854.63</v>
      </c>
      <c r="K130" s="25">
        <v>1787.4</v>
      </c>
      <c r="L130" s="25">
        <v>437.92</v>
      </c>
      <c r="M130" s="25">
        <v>912.02</v>
      </c>
      <c r="N130" s="25">
        <v>1185.53</v>
      </c>
      <c r="O130" s="25">
        <v>395.28</v>
      </c>
      <c r="P130" s="25">
        <v>177.17</v>
      </c>
      <c r="Q130" s="25">
        <v>634.97</v>
      </c>
      <c r="R130" s="25">
        <v>947.35</v>
      </c>
      <c r="S130" s="25">
        <v>1052.27</v>
      </c>
    </row>
    <row r="131" spans="1:19" x14ac:dyDescent="0.25">
      <c r="A131" s="16" t="s">
        <v>275</v>
      </c>
      <c r="B131" s="24">
        <v>68.41</v>
      </c>
      <c r="C131" s="25">
        <v>0</v>
      </c>
      <c r="D131" s="25">
        <v>0</v>
      </c>
      <c r="E131" s="25">
        <v>632.49</v>
      </c>
      <c r="F131" s="25">
        <v>94.84</v>
      </c>
      <c r="G131" s="25">
        <v>0</v>
      </c>
      <c r="H131" s="25">
        <v>0</v>
      </c>
      <c r="I131" s="25">
        <v>3.67</v>
      </c>
      <c r="J131" s="25">
        <v>0</v>
      </c>
      <c r="K131" s="25">
        <v>0</v>
      </c>
      <c r="L131" s="25">
        <v>40.130000000000003</v>
      </c>
      <c r="M131" s="25">
        <v>19.45</v>
      </c>
      <c r="N131" s="25">
        <v>1.34</v>
      </c>
      <c r="O131" s="25">
        <v>0</v>
      </c>
      <c r="P131" s="25">
        <v>0</v>
      </c>
      <c r="Q131" s="25">
        <v>59.21</v>
      </c>
      <c r="R131" s="25">
        <v>0</v>
      </c>
      <c r="S131" s="25">
        <v>11.39</v>
      </c>
    </row>
    <row r="132" spans="1:19" x14ac:dyDescent="0.25">
      <c r="A132" s="16" t="s">
        <v>276</v>
      </c>
      <c r="B132" s="24">
        <v>73.98</v>
      </c>
      <c r="C132" s="25">
        <v>0</v>
      </c>
      <c r="D132" s="25">
        <v>0</v>
      </c>
      <c r="E132" s="25">
        <v>0</v>
      </c>
      <c r="F132" s="25">
        <v>269.43</v>
      </c>
      <c r="G132" s="25">
        <v>61.72</v>
      </c>
      <c r="H132" s="25">
        <v>0.49</v>
      </c>
      <c r="I132" s="25">
        <v>279.23</v>
      </c>
      <c r="J132" s="25">
        <v>0</v>
      </c>
      <c r="K132" s="25">
        <v>0</v>
      </c>
      <c r="L132" s="25">
        <v>177.45</v>
      </c>
      <c r="M132" s="25">
        <v>5.87</v>
      </c>
      <c r="N132" s="25">
        <v>0</v>
      </c>
      <c r="O132" s="25">
        <v>0</v>
      </c>
      <c r="P132" s="25">
        <v>0</v>
      </c>
      <c r="Q132" s="25">
        <v>91.65</v>
      </c>
      <c r="R132" s="25">
        <v>0</v>
      </c>
      <c r="S132" s="25">
        <v>0.06</v>
      </c>
    </row>
    <row r="133" spans="1:19" x14ac:dyDescent="0.25">
      <c r="A133" s="31"/>
      <c r="B133" s="24">
        <v>0.02</v>
      </c>
      <c r="C133" s="25">
        <v>0.01</v>
      </c>
      <c r="D133" s="25">
        <v>0.09</v>
      </c>
      <c r="E133" s="25">
        <v>0.01</v>
      </c>
      <c r="F133" s="25">
        <v>0.03</v>
      </c>
      <c r="G133" s="25">
        <v>0.02</v>
      </c>
      <c r="H133" s="25">
        <v>0.02</v>
      </c>
      <c r="I133" s="25">
        <v>0.02</v>
      </c>
      <c r="J133" s="25">
        <v>0.02</v>
      </c>
      <c r="K133" s="25">
        <v>0.01</v>
      </c>
      <c r="L133" s="25">
        <v>0.04</v>
      </c>
      <c r="M133" s="25">
        <v>0.04</v>
      </c>
      <c r="N133" s="25">
        <v>0.02</v>
      </c>
      <c r="O133" s="25">
        <v>0.03</v>
      </c>
      <c r="P133" s="25">
        <v>7.0000000000000007E-2</v>
      </c>
      <c r="Q133" s="25">
        <v>0.01</v>
      </c>
      <c r="R133" s="25">
        <v>0.01</v>
      </c>
      <c r="S133" s="25">
        <v>0.01</v>
      </c>
    </row>
    <row r="134" spans="1:19" x14ac:dyDescent="0.25">
      <c r="A134" s="31"/>
      <c r="B134" s="24">
        <v>0.02</v>
      </c>
      <c r="C134" s="25">
        <v>0.01</v>
      </c>
      <c r="D134" s="25">
        <v>0.09</v>
      </c>
      <c r="E134" s="25">
        <v>0.01</v>
      </c>
      <c r="F134" s="25">
        <v>0.03</v>
      </c>
      <c r="G134" s="25">
        <v>0.02</v>
      </c>
      <c r="H134" s="25">
        <v>0.02</v>
      </c>
      <c r="I134" s="25">
        <v>0.02</v>
      </c>
      <c r="J134" s="25">
        <v>0.02</v>
      </c>
      <c r="K134" s="25">
        <v>0.01</v>
      </c>
      <c r="L134" s="25">
        <v>0.04</v>
      </c>
      <c r="M134" s="25">
        <v>0.04</v>
      </c>
      <c r="N134" s="25">
        <v>0.02</v>
      </c>
      <c r="O134" s="25">
        <v>0.03</v>
      </c>
      <c r="P134" s="25">
        <v>7.0000000000000007E-2</v>
      </c>
      <c r="Q134" s="25">
        <v>0.01</v>
      </c>
      <c r="R134" s="25">
        <v>0.01</v>
      </c>
      <c r="S134" s="25">
        <v>0.01</v>
      </c>
    </row>
    <row r="135" spans="1:19" x14ac:dyDescent="0.25">
      <c r="A135" s="14" t="s">
        <v>237</v>
      </c>
      <c r="B135" s="24">
        <v>2936.09</v>
      </c>
      <c r="C135" s="25">
        <v>1173.44</v>
      </c>
      <c r="D135" s="25">
        <v>3534.52</v>
      </c>
      <c r="E135" s="25">
        <v>1212.3699999999999</v>
      </c>
      <c r="F135" s="25">
        <v>400.19</v>
      </c>
      <c r="G135" s="25">
        <v>2817.6</v>
      </c>
      <c r="H135" s="25">
        <v>1519.55</v>
      </c>
      <c r="I135" s="25">
        <v>1705.66</v>
      </c>
      <c r="J135" s="25">
        <v>3257.32</v>
      </c>
      <c r="K135" s="25">
        <v>4113.5600000000004</v>
      </c>
      <c r="L135" s="25">
        <v>3614.33</v>
      </c>
      <c r="M135" s="25">
        <v>6626.75</v>
      </c>
      <c r="N135" s="25">
        <v>4546.62</v>
      </c>
      <c r="O135" s="25">
        <v>1039.52</v>
      </c>
      <c r="P135" s="25">
        <v>593.84</v>
      </c>
      <c r="Q135" s="25">
        <v>2345.0700000000002</v>
      </c>
      <c r="R135" s="25">
        <v>3317.4</v>
      </c>
      <c r="S135" s="25">
        <v>3050.76</v>
      </c>
    </row>
    <row r="136" spans="1:19" x14ac:dyDescent="0.25">
      <c r="A136" s="16" t="s">
        <v>280</v>
      </c>
      <c r="B136" s="24">
        <v>1418.35</v>
      </c>
      <c r="C136" s="25">
        <v>684.37</v>
      </c>
      <c r="D136" s="25">
        <v>25.8</v>
      </c>
      <c r="E136" s="25">
        <v>711.8</v>
      </c>
      <c r="F136" s="25">
        <v>173.42</v>
      </c>
      <c r="G136" s="25">
        <v>1256.8599999999999</v>
      </c>
      <c r="H136" s="25">
        <v>611.99</v>
      </c>
      <c r="I136" s="25">
        <v>635.22</v>
      </c>
      <c r="J136" s="25">
        <v>1954.29</v>
      </c>
      <c r="K136" s="25">
        <v>1786.44</v>
      </c>
      <c r="L136" s="25">
        <v>2555.5100000000002</v>
      </c>
      <c r="M136" s="25">
        <v>2776.84</v>
      </c>
      <c r="N136" s="25">
        <v>2226.14</v>
      </c>
      <c r="O136" s="25">
        <v>571.92999999999995</v>
      </c>
      <c r="P136" s="25">
        <v>360.66</v>
      </c>
      <c r="Q136" s="25">
        <v>1203.94</v>
      </c>
      <c r="R136" s="25">
        <v>1877.15</v>
      </c>
      <c r="S136" s="25">
        <v>1575.9</v>
      </c>
    </row>
    <row r="137" spans="1:19" x14ac:dyDescent="0.25">
      <c r="A137" s="16" t="s">
        <v>277</v>
      </c>
      <c r="B137" s="24">
        <v>1228.3</v>
      </c>
      <c r="C137" s="25">
        <v>482.29</v>
      </c>
      <c r="D137" s="25">
        <v>3503.84</v>
      </c>
      <c r="E137" s="25">
        <v>248.24</v>
      </c>
      <c r="F137" s="25">
        <v>192.42</v>
      </c>
      <c r="G137" s="25">
        <v>1075.18</v>
      </c>
      <c r="H137" s="25">
        <v>526.04999999999995</v>
      </c>
      <c r="I137" s="25">
        <v>567.74</v>
      </c>
      <c r="J137" s="25">
        <v>1265.77</v>
      </c>
      <c r="K137" s="25">
        <v>2327.12</v>
      </c>
      <c r="L137" s="25">
        <v>1021.32</v>
      </c>
      <c r="M137" s="25">
        <v>3180.09</v>
      </c>
      <c r="N137" s="25">
        <v>1993.43</v>
      </c>
      <c r="O137" s="25">
        <v>431.86</v>
      </c>
      <c r="P137" s="25">
        <v>233.17</v>
      </c>
      <c r="Q137" s="25">
        <v>938.04</v>
      </c>
      <c r="R137" s="25">
        <v>1406.27</v>
      </c>
      <c r="S137" s="25">
        <v>1259.97</v>
      </c>
    </row>
    <row r="138" spans="1:19" x14ac:dyDescent="0.25">
      <c r="A138" s="16" t="s">
        <v>278</v>
      </c>
      <c r="B138" s="24">
        <v>100.99</v>
      </c>
      <c r="C138" s="25">
        <v>0</v>
      </c>
      <c r="D138" s="25">
        <v>0</v>
      </c>
      <c r="E138" s="25">
        <v>0.85</v>
      </c>
      <c r="F138" s="25">
        <v>6.15</v>
      </c>
      <c r="G138" s="25">
        <v>0.17</v>
      </c>
      <c r="H138" s="25">
        <v>0</v>
      </c>
      <c r="I138" s="25">
        <v>0.56999999999999995</v>
      </c>
      <c r="J138" s="25">
        <v>7.72</v>
      </c>
      <c r="K138" s="25">
        <v>0</v>
      </c>
      <c r="L138" s="25">
        <v>0</v>
      </c>
      <c r="M138" s="25">
        <v>650.95000000000005</v>
      </c>
      <c r="N138" s="25">
        <v>207.52</v>
      </c>
      <c r="O138" s="25">
        <v>35.74</v>
      </c>
      <c r="P138" s="25">
        <v>0</v>
      </c>
      <c r="Q138" s="25">
        <v>19.25</v>
      </c>
      <c r="R138" s="25">
        <v>31.4</v>
      </c>
      <c r="S138" s="25">
        <v>114.29</v>
      </c>
    </row>
    <row r="139" spans="1:19" x14ac:dyDescent="0.25">
      <c r="A139" s="16" t="s">
        <v>279</v>
      </c>
      <c r="B139" s="24">
        <v>188.44</v>
      </c>
      <c r="C139" s="25">
        <v>6.79</v>
      </c>
      <c r="D139" s="25">
        <v>4.87</v>
      </c>
      <c r="E139" s="25">
        <v>251.48</v>
      </c>
      <c r="F139" s="25">
        <v>28.21</v>
      </c>
      <c r="G139" s="25">
        <v>485.39</v>
      </c>
      <c r="H139" s="25">
        <v>381.51</v>
      </c>
      <c r="I139" s="25">
        <v>502.13</v>
      </c>
      <c r="J139" s="25">
        <v>29.53</v>
      </c>
      <c r="K139" s="25">
        <v>0</v>
      </c>
      <c r="L139" s="25">
        <v>37.5</v>
      </c>
      <c r="M139" s="25">
        <v>18.88</v>
      </c>
      <c r="N139" s="25">
        <v>119.53</v>
      </c>
      <c r="O139" s="25">
        <v>0</v>
      </c>
      <c r="P139" s="25">
        <v>0</v>
      </c>
      <c r="Q139" s="25">
        <v>183.85</v>
      </c>
      <c r="R139" s="25">
        <v>2.57</v>
      </c>
      <c r="S139" s="25">
        <v>100.6</v>
      </c>
    </row>
    <row r="140" spans="1:19" x14ac:dyDescent="0.25">
      <c r="A140" s="14" t="s">
        <v>238</v>
      </c>
      <c r="B140" s="24">
        <v>770.48</v>
      </c>
      <c r="C140" s="25">
        <v>345.18</v>
      </c>
      <c r="D140" s="25">
        <v>573.48</v>
      </c>
      <c r="E140" s="25">
        <v>303.36</v>
      </c>
      <c r="F140" s="25">
        <v>146.62</v>
      </c>
      <c r="G140" s="25">
        <v>2612</v>
      </c>
      <c r="H140" s="25">
        <v>2941.34</v>
      </c>
      <c r="I140" s="25">
        <v>197.55</v>
      </c>
      <c r="J140" s="25">
        <v>189.01</v>
      </c>
      <c r="K140" s="25">
        <v>430.14</v>
      </c>
      <c r="L140" s="25">
        <v>548.23</v>
      </c>
      <c r="M140" s="25">
        <v>1364.85</v>
      </c>
      <c r="N140" s="25">
        <v>913.82</v>
      </c>
      <c r="O140" s="25">
        <v>182.75</v>
      </c>
      <c r="P140" s="25">
        <v>121.56</v>
      </c>
      <c r="Q140" s="25">
        <v>311.51</v>
      </c>
      <c r="R140" s="25">
        <v>497.02</v>
      </c>
      <c r="S140" s="25">
        <v>697.69</v>
      </c>
    </row>
    <row r="141" spans="1:19" s="28" customFormat="1" ht="12.75" x14ac:dyDescent="0.2">
      <c r="A141" s="40" t="s">
        <v>23</v>
      </c>
      <c r="B141" s="40"/>
      <c r="C141" s="40"/>
      <c r="D141" s="40"/>
      <c r="E141" s="40"/>
      <c r="F141" s="40"/>
      <c r="G141" s="40"/>
      <c r="H141" s="40"/>
      <c r="I141" s="40"/>
      <c r="J141" s="40"/>
    </row>
    <row r="142" spans="1:19" s="28" customFormat="1" ht="12.75" x14ac:dyDescent="0.2">
      <c r="A142" s="40" t="s">
        <v>92</v>
      </c>
      <c r="B142" s="40"/>
      <c r="C142" s="40"/>
      <c r="D142" s="40"/>
      <c r="E142" s="40"/>
      <c r="F142" s="40"/>
      <c r="G142" s="40"/>
      <c r="H142" s="40"/>
      <c r="I142" s="40"/>
      <c r="J142" s="40"/>
    </row>
    <row r="143" spans="1:19" x14ac:dyDescent="0.25">
      <c r="A143" s="30"/>
      <c r="B143" s="30"/>
      <c r="C143" s="30"/>
      <c r="D143" s="30"/>
      <c r="E143" s="30"/>
      <c r="F143" s="30"/>
      <c r="G143" s="30"/>
      <c r="H143" s="30"/>
      <c r="I143" s="30"/>
      <c r="J143" s="30"/>
    </row>
    <row r="145" spans="1:19" x14ac:dyDescent="0.25">
      <c r="A145" s="84" t="s">
        <v>76</v>
      </c>
      <c r="B145" s="84"/>
      <c r="C145" s="84"/>
      <c r="D145" s="84"/>
      <c r="E145" s="84"/>
      <c r="F145" s="84"/>
      <c r="G145" s="84"/>
      <c r="H145" s="84"/>
      <c r="I145" s="84"/>
      <c r="J145" s="84"/>
      <c r="K145" s="84"/>
      <c r="L145" s="84"/>
      <c r="M145" s="84"/>
      <c r="N145" s="84"/>
      <c r="O145" s="84"/>
      <c r="P145" s="84"/>
      <c r="Q145" s="84"/>
      <c r="R145" s="84"/>
      <c r="S145" s="84"/>
    </row>
    <row r="146" spans="1:19" ht="18.75" x14ac:dyDescent="0.3">
      <c r="A146" s="82" t="s">
        <v>332</v>
      </c>
      <c r="B146" s="82"/>
      <c r="C146" s="82"/>
      <c r="D146" s="82"/>
      <c r="E146" s="82"/>
      <c r="F146" s="82"/>
      <c r="G146" s="82"/>
      <c r="H146" s="82"/>
      <c r="I146" s="82"/>
      <c r="J146" s="82"/>
      <c r="K146" s="82"/>
      <c r="L146" s="82"/>
      <c r="M146" s="82"/>
      <c r="N146" s="82"/>
      <c r="O146" s="82"/>
      <c r="P146" s="82"/>
      <c r="Q146" s="82"/>
      <c r="R146" s="82"/>
      <c r="S146" s="82"/>
    </row>
    <row r="147" spans="1:19" x14ac:dyDescent="0.25">
      <c r="A147" s="85" t="s">
        <v>35</v>
      </c>
      <c r="B147" s="85"/>
      <c r="C147" s="85"/>
      <c r="D147" s="85"/>
      <c r="E147" s="85"/>
      <c r="F147" s="85"/>
      <c r="G147" s="85"/>
      <c r="H147" s="85"/>
      <c r="I147" s="85"/>
      <c r="J147" s="85"/>
      <c r="K147" s="85"/>
      <c r="L147" s="85"/>
      <c r="M147" s="85"/>
      <c r="N147" s="85"/>
      <c r="O147" s="85"/>
      <c r="P147" s="85"/>
      <c r="Q147" s="85"/>
      <c r="R147" s="85"/>
      <c r="S147" s="85"/>
    </row>
    <row r="148" spans="1:19" s="49" customFormat="1" ht="57" x14ac:dyDescent="0.25">
      <c r="A148" s="53"/>
      <c r="B148" s="51" t="s">
        <v>285</v>
      </c>
      <c r="C148" s="52" t="s">
        <v>3</v>
      </c>
      <c r="D148" s="52" t="s">
        <v>4</v>
      </c>
      <c r="E148" s="52" t="s">
        <v>5</v>
      </c>
      <c r="F148" s="52" t="s">
        <v>6</v>
      </c>
      <c r="G148" s="52" t="s">
        <v>7</v>
      </c>
      <c r="H148" s="52" t="s">
        <v>8</v>
      </c>
      <c r="I148" s="52" t="s">
        <v>9</v>
      </c>
      <c r="J148" s="52" t="s">
        <v>10</v>
      </c>
      <c r="K148" s="52" t="str">
        <f>+K$5</f>
        <v>Olival</v>
      </c>
      <c r="L148" s="52" t="str">
        <f t="shared" ref="L148:S148" si="3">+L$5</f>
        <v>Bovinos de Leite</v>
      </c>
      <c r="M148" s="52" t="str">
        <f t="shared" si="3"/>
        <v>Bovinos de Carne</v>
      </c>
      <c r="N148" s="52" t="str">
        <f t="shared" si="3"/>
        <v>Ovinos e Caprinos</v>
      </c>
      <c r="O148" s="52" t="str">
        <f t="shared" si="3"/>
        <v>Suínos</v>
      </c>
      <c r="P148" s="52" t="str">
        <f t="shared" si="3"/>
        <v>Aves</v>
      </c>
      <c r="Q148" s="52" t="str">
        <f t="shared" si="3"/>
        <v>Policultura</v>
      </c>
      <c r="R148" s="52" t="str">
        <f t="shared" si="3"/>
        <v>Polipecuária</v>
      </c>
      <c r="S148" s="52" t="str">
        <f t="shared" si="3"/>
        <v>Mistas
Culturas e Pecuária</v>
      </c>
    </row>
    <row r="149" spans="1:19" s="35" customFormat="1" x14ac:dyDescent="0.25">
      <c r="A149" s="14" t="s">
        <v>77</v>
      </c>
      <c r="B149" s="24">
        <v>51051.839999999997</v>
      </c>
      <c r="C149" s="25">
        <v>36982.68</v>
      </c>
      <c r="D149" s="25">
        <v>11182.99</v>
      </c>
      <c r="E149" s="25">
        <v>41045.089999999997</v>
      </c>
      <c r="F149" s="25">
        <v>47367.72</v>
      </c>
      <c r="G149" s="25">
        <v>65398.13</v>
      </c>
      <c r="H149" s="25">
        <v>32960.800000000003</v>
      </c>
      <c r="I149" s="25">
        <v>68112.160000000003</v>
      </c>
      <c r="J149" s="25">
        <v>41416.379999999997</v>
      </c>
      <c r="K149" s="25">
        <v>46196.86</v>
      </c>
      <c r="L149" s="25">
        <v>139908.6</v>
      </c>
      <c r="M149" s="25">
        <v>46982.19</v>
      </c>
      <c r="N149" s="25">
        <v>21430.44</v>
      </c>
      <c r="O149" s="25">
        <v>22223.54</v>
      </c>
      <c r="P149" s="25">
        <v>184781.9</v>
      </c>
      <c r="Q149" s="25">
        <v>42848.38</v>
      </c>
      <c r="R149" s="25">
        <v>32450.65</v>
      </c>
      <c r="S149" s="25">
        <v>46442.68</v>
      </c>
    </row>
    <row r="150" spans="1:19" x14ac:dyDescent="0.25">
      <c r="A150" s="16" t="s">
        <v>78</v>
      </c>
      <c r="B150" s="24">
        <v>29169.95</v>
      </c>
      <c r="C150" s="25">
        <v>20998.44</v>
      </c>
      <c r="D150" s="25">
        <v>7449.01</v>
      </c>
      <c r="E150" s="25">
        <v>21671.57</v>
      </c>
      <c r="F150" s="25">
        <v>31091.02</v>
      </c>
      <c r="G150" s="25">
        <v>30761.59</v>
      </c>
      <c r="H150" s="25">
        <v>22923.37</v>
      </c>
      <c r="I150" s="25">
        <v>31068.65</v>
      </c>
      <c r="J150" s="25">
        <v>20221.91</v>
      </c>
      <c r="K150" s="25">
        <v>12476.18</v>
      </c>
      <c r="L150" s="25">
        <v>105607.42</v>
      </c>
      <c r="M150" s="25">
        <v>36926.35</v>
      </c>
      <c r="N150" s="25">
        <v>11700.6</v>
      </c>
      <c r="O150" s="25">
        <v>7131.29</v>
      </c>
      <c r="P150" s="25">
        <v>8026.27</v>
      </c>
      <c r="Q150" s="25">
        <v>25348.61</v>
      </c>
      <c r="R150" s="25">
        <v>18003.669999999998</v>
      </c>
      <c r="S150" s="25">
        <v>34091.519999999997</v>
      </c>
    </row>
    <row r="151" spans="1:19" x14ac:dyDescent="0.25">
      <c r="A151" s="16" t="s">
        <v>79</v>
      </c>
      <c r="B151" s="24">
        <v>2235.66</v>
      </c>
      <c r="C151" s="25">
        <v>75.17</v>
      </c>
      <c r="D151" s="25">
        <v>8.58</v>
      </c>
      <c r="E151" s="25">
        <v>1275.8599999999999</v>
      </c>
      <c r="F151" s="25">
        <v>2610.02</v>
      </c>
      <c r="G151" s="25">
        <v>1868.29</v>
      </c>
      <c r="H151" s="25">
        <v>425.4</v>
      </c>
      <c r="I151" s="25">
        <v>5092.24</v>
      </c>
      <c r="J151" s="25">
        <v>1251.54</v>
      </c>
      <c r="K151" s="25">
        <v>13510.99</v>
      </c>
      <c r="L151" s="25">
        <v>1898.78</v>
      </c>
      <c r="M151" s="25">
        <v>1007.2</v>
      </c>
      <c r="N151" s="25">
        <v>1859.19</v>
      </c>
      <c r="O151" s="25">
        <v>482.95</v>
      </c>
      <c r="P151" s="25">
        <v>752.29</v>
      </c>
      <c r="Q151" s="25">
        <v>1915.87</v>
      </c>
      <c r="R151" s="25">
        <v>581.22</v>
      </c>
      <c r="S151" s="25">
        <v>432.49</v>
      </c>
    </row>
    <row r="152" spans="1:19" x14ac:dyDescent="0.25">
      <c r="A152" s="16" t="s">
        <v>80</v>
      </c>
      <c r="B152" s="24">
        <v>9223.81</v>
      </c>
      <c r="C152" s="25">
        <v>478.33</v>
      </c>
      <c r="D152" s="25">
        <v>170.98</v>
      </c>
      <c r="E152" s="25">
        <v>6972.19</v>
      </c>
      <c r="F152" s="25">
        <v>1038.6099999999999</v>
      </c>
      <c r="G152" s="25">
        <v>26318.49</v>
      </c>
      <c r="H152" s="25">
        <v>7630.55</v>
      </c>
      <c r="I152" s="25">
        <v>17128.740000000002</v>
      </c>
      <c r="J152" s="25">
        <v>16416.84</v>
      </c>
      <c r="K152" s="25">
        <v>14108.63</v>
      </c>
      <c r="L152" s="25">
        <v>514.85</v>
      </c>
      <c r="M152" s="25">
        <v>839.98</v>
      </c>
      <c r="N152" s="25">
        <v>1996.57</v>
      </c>
      <c r="O152" s="25">
        <v>83.67</v>
      </c>
      <c r="P152" s="25">
        <v>3506.84</v>
      </c>
      <c r="Q152" s="25">
        <v>9928.93</v>
      </c>
      <c r="R152" s="25">
        <v>196.42</v>
      </c>
      <c r="S152" s="25">
        <v>5654.21</v>
      </c>
    </row>
    <row r="153" spans="1:19" x14ac:dyDescent="0.25">
      <c r="A153" s="16" t="s">
        <v>81</v>
      </c>
      <c r="B153" s="24">
        <v>10370.14</v>
      </c>
      <c r="C153" s="25">
        <v>15430.74</v>
      </c>
      <c r="D153" s="25">
        <v>3554.42</v>
      </c>
      <c r="E153" s="25">
        <v>11121.42</v>
      </c>
      <c r="F153" s="25">
        <v>12592.14</v>
      </c>
      <c r="G153" s="25">
        <v>6333.4</v>
      </c>
      <c r="H153" s="25">
        <v>1981.48</v>
      </c>
      <c r="I153" s="25">
        <v>14681.89</v>
      </c>
      <c r="J153" s="25">
        <v>3525.04</v>
      </c>
      <c r="K153" s="25">
        <v>6101.05</v>
      </c>
      <c r="L153" s="25">
        <v>31386.35</v>
      </c>
      <c r="M153" s="25">
        <v>8190.12</v>
      </c>
      <c r="N153" s="25">
        <v>5871.04</v>
      </c>
      <c r="O153" s="25">
        <v>14525.63</v>
      </c>
      <c r="P153" s="25">
        <v>172457.95</v>
      </c>
      <c r="Q153" s="25">
        <v>5635.21</v>
      </c>
      <c r="R153" s="25">
        <v>13669.33</v>
      </c>
      <c r="S153" s="25">
        <v>6260.28</v>
      </c>
    </row>
    <row r="154" spans="1:19" s="35" customFormat="1" x14ac:dyDescent="0.25">
      <c r="A154" s="14" t="s">
        <v>82</v>
      </c>
      <c r="B154" s="24">
        <v>42920.35</v>
      </c>
      <c r="C154" s="25">
        <v>36988.410000000003</v>
      </c>
      <c r="D154" s="25">
        <v>43876.47</v>
      </c>
      <c r="E154" s="25">
        <v>29351.58</v>
      </c>
      <c r="F154" s="25">
        <v>20771.64</v>
      </c>
      <c r="G154" s="25">
        <v>36874.82</v>
      </c>
      <c r="H154" s="25">
        <v>28872.28</v>
      </c>
      <c r="I154" s="25">
        <v>33169.919999999998</v>
      </c>
      <c r="J154" s="25">
        <v>14094.1</v>
      </c>
      <c r="K154" s="25">
        <v>73728.02</v>
      </c>
      <c r="L154" s="25">
        <v>151039.64000000001</v>
      </c>
      <c r="M154" s="25">
        <v>72059.100000000006</v>
      </c>
      <c r="N154" s="25">
        <v>40951.67</v>
      </c>
      <c r="O154" s="25">
        <v>15328.46</v>
      </c>
      <c r="P154" s="25">
        <v>132939.63</v>
      </c>
      <c r="Q154" s="25">
        <v>28768.94</v>
      </c>
      <c r="R154" s="25">
        <v>36719.019999999997</v>
      </c>
      <c r="S154" s="25">
        <v>42993.08</v>
      </c>
    </row>
    <row r="155" spans="1:19" x14ac:dyDescent="0.25">
      <c r="A155" s="16" t="s">
        <v>83</v>
      </c>
      <c r="B155" s="24">
        <v>18360.47</v>
      </c>
      <c r="C155" s="25">
        <v>30765.99</v>
      </c>
      <c r="D155" s="25">
        <v>15873.97</v>
      </c>
      <c r="E155" s="25">
        <v>14643.39</v>
      </c>
      <c r="F155" s="25">
        <v>12971.81</v>
      </c>
      <c r="G155" s="25">
        <v>15172.42</v>
      </c>
      <c r="H155" s="25">
        <v>13353.34</v>
      </c>
      <c r="I155" s="25">
        <v>19630.830000000002</v>
      </c>
      <c r="J155" s="25">
        <v>10566.96</v>
      </c>
      <c r="K155" s="25">
        <v>26319.38</v>
      </c>
      <c r="L155" s="25">
        <v>47617.25</v>
      </c>
      <c r="M155" s="25">
        <v>22370.86</v>
      </c>
      <c r="N155" s="25">
        <v>11924.24</v>
      </c>
      <c r="O155" s="25">
        <v>7517.85</v>
      </c>
      <c r="P155" s="25">
        <v>127732</v>
      </c>
      <c r="Q155" s="25">
        <v>13900.64</v>
      </c>
      <c r="R155" s="25">
        <v>15161.72</v>
      </c>
      <c r="S155" s="25">
        <v>16464.55</v>
      </c>
    </row>
    <row r="156" spans="1:19" x14ac:dyDescent="0.25">
      <c r="A156" s="16" t="s">
        <v>84</v>
      </c>
      <c r="B156" s="24">
        <v>9144.77</v>
      </c>
      <c r="C156" s="25">
        <v>356.26</v>
      </c>
      <c r="D156" s="25">
        <v>76.819999999999993</v>
      </c>
      <c r="E156" s="25">
        <v>945.36</v>
      </c>
      <c r="F156" s="25">
        <v>403.42</v>
      </c>
      <c r="G156" s="25">
        <v>95.46</v>
      </c>
      <c r="H156" s="25">
        <v>0</v>
      </c>
      <c r="I156" s="25">
        <v>492.59</v>
      </c>
      <c r="J156" s="25">
        <v>151.51</v>
      </c>
      <c r="K156" s="25">
        <v>2294.0100000000002</v>
      </c>
      <c r="L156" s="25">
        <v>67785.98</v>
      </c>
      <c r="M156" s="25">
        <v>35364.550000000003</v>
      </c>
      <c r="N156" s="25">
        <v>13719.94</v>
      </c>
      <c r="O156" s="25">
        <v>4896.4399999999996</v>
      </c>
      <c r="P156" s="25">
        <v>2087.0700000000002</v>
      </c>
      <c r="Q156" s="25">
        <v>947.96</v>
      </c>
      <c r="R156" s="25">
        <v>10392.049999999999</v>
      </c>
      <c r="S156" s="25">
        <v>13408.77</v>
      </c>
    </row>
    <row r="157" spans="1:19" x14ac:dyDescent="0.25">
      <c r="A157" s="16" t="s">
        <v>85</v>
      </c>
      <c r="B157" s="24">
        <v>15415.1</v>
      </c>
      <c r="C157" s="25">
        <v>5866.16</v>
      </c>
      <c r="D157" s="25">
        <v>27925.68</v>
      </c>
      <c r="E157" s="25">
        <v>13762.83</v>
      </c>
      <c r="F157" s="25">
        <v>7396.41</v>
      </c>
      <c r="G157" s="25">
        <v>21606.94</v>
      </c>
      <c r="H157" s="25">
        <v>15518.93</v>
      </c>
      <c r="I157" s="25">
        <v>13046.5</v>
      </c>
      <c r="J157" s="25">
        <v>3375.64</v>
      </c>
      <c r="K157" s="25">
        <v>45114.63</v>
      </c>
      <c r="L157" s="25">
        <v>35636.410000000003</v>
      </c>
      <c r="M157" s="25">
        <v>14323.69</v>
      </c>
      <c r="N157" s="25">
        <v>15307.49</v>
      </c>
      <c r="O157" s="25">
        <v>2914.18</v>
      </c>
      <c r="P157" s="25">
        <v>3120.56</v>
      </c>
      <c r="Q157" s="25">
        <v>13920.34</v>
      </c>
      <c r="R157" s="25">
        <v>11165.25</v>
      </c>
      <c r="S157" s="25">
        <v>13119.77</v>
      </c>
    </row>
    <row r="158" spans="1:19" s="35" customFormat="1" x14ac:dyDescent="0.25">
      <c r="A158" s="14" t="s">
        <v>86</v>
      </c>
      <c r="B158" s="24">
        <v>93972.19</v>
      </c>
      <c r="C158" s="25">
        <v>73971.100000000006</v>
      </c>
      <c r="D158" s="25">
        <v>55059.45</v>
      </c>
      <c r="E158" s="25">
        <v>70396.67</v>
      </c>
      <c r="F158" s="25">
        <v>68139.37</v>
      </c>
      <c r="G158" s="25">
        <v>102272.95</v>
      </c>
      <c r="H158" s="25">
        <v>61833.08</v>
      </c>
      <c r="I158" s="25">
        <v>101282.07</v>
      </c>
      <c r="J158" s="25">
        <v>55510.49</v>
      </c>
      <c r="K158" s="25">
        <v>119924.87</v>
      </c>
      <c r="L158" s="25">
        <v>290948.24</v>
      </c>
      <c r="M158" s="25">
        <v>119041.29</v>
      </c>
      <c r="N158" s="25">
        <v>62382.11</v>
      </c>
      <c r="O158" s="25">
        <v>37552.01</v>
      </c>
      <c r="P158" s="25">
        <v>317721.53000000003</v>
      </c>
      <c r="Q158" s="25">
        <v>71617.33</v>
      </c>
      <c r="R158" s="25">
        <v>69169.67</v>
      </c>
      <c r="S158" s="25">
        <v>89435.76</v>
      </c>
    </row>
    <row r="159" spans="1:19" x14ac:dyDescent="0.25">
      <c r="A159" s="16" t="s">
        <v>87</v>
      </c>
      <c r="B159" s="24">
        <v>7605.97</v>
      </c>
      <c r="C159" s="25">
        <v>759.88</v>
      </c>
      <c r="D159" s="25">
        <v>2554.5100000000002</v>
      </c>
      <c r="E159" s="25">
        <v>707.96</v>
      </c>
      <c r="F159" s="25">
        <v>1969.48</v>
      </c>
      <c r="G159" s="25">
        <v>4737.59</v>
      </c>
      <c r="H159" s="25">
        <v>32.950000000000003</v>
      </c>
      <c r="I159" s="25">
        <v>1490.13</v>
      </c>
      <c r="J159" s="25">
        <v>3707.48</v>
      </c>
      <c r="K159" s="25">
        <v>602.58000000000004</v>
      </c>
      <c r="L159" s="25">
        <v>1250.17</v>
      </c>
      <c r="M159" s="25">
        <v>53773.18</v>
      </c>
      <c r="N159" s="25">
        <v>5299.57</v>
      </c>
      <c r="O159" s="25">
        <v>777.67</v>
      </c>
      <c r="P159" s="25">
        <v>104.86</v>
      </c>
      <c r="Q159" s="25">
        <v>1181.53</v>
      </c>
      <c r="R159" s="25">
        <v>2051.06</v>
      </c>
      <c r="S159" s="25">
        <v>2287.7399999999998</v>
      </c>
    </row>
    <row r="160" spans="1:19" x14ac:dyDescent="0.25">
      <c r="A160" s="16" t="s">
        <v>94</v>
      </c>
      <c r="B160" s="24">
        <v>249.01</v>
      </c>
      <c r="C160" s="25">
        <v>1.28</v>
      </c>
      <c r="D160" s="25">
        <v>5.13</v>
      </c>
      <c r="E160" s="25">
        <v>246.79</v>
      </c>
      <c r="F160" s="25">
        <v>89.58</v>
      </c>
      <c r="G160" s="25">
        <v>201.09</v>
      </c>
      <c r="H160" s="25">
        <v>0</v>
      </c>
      <c r="I160" s="25">
        <v>1827.96</v>
      </c>
      <c r="J160" s="25">
        <v>0</v>
      </c>
      <c r="K160" s="25">
        <v>0</v>
      </c>
      <c r="L160" s="25">
        <v>253.9</v>
      </c>
      <c r="M160" s="25">
        <v>9.6999999999999993</v>
      </c>
      <c r="N160" s="25">
        <v>1.06</v>
      </c>
      <c r="O160" s="25">
        <v>0</v>
      </c>
      <c r="P160" s="25">
        <v>0</v>
      </c>
      <c r="Q160" s="25">
        <v>13.48</v>
      </c>
      <c r="R160" s="25">
        <v>2.61</v>
      </c>
      <c r="S160" s="25">
        <v>10.23</v>
      </c>
    </row>
    <row r="161" spans="1:19" x14ac:dyDescent="0.25">
      <c r="A161" s="16" t="s">
        <v>95</v>
      </c>
      <c r="B161" s="24">
        <v>80.06</v>
      </c>
      <c r="C161" s="25">
        <v>0</v>
      </c>
      <c r="D161" s="25">
        <v>0</v>
      </c>
      <c r="E161" s="25">
        <v>0</v>
      </c>
      <c r="F161" s="25">
        <v>927.85</v>
      </c>
      <c r="G161" s="25">
        <v>2</v>
      </c>
      <c r="H161" s="25">
        <v>13.58</v>
      </c>
      <c r="I161" s="25">
        <v>0.26</v>
      </c>
      <c r="J161" s="25">
        <v>0</v>
      </c>
      <c r="K161" s="25">
        <v>0</v>
      </c>
      <c r="L161" s="25">
        <v>697.14</v>
      </c>
      <c r="M161" s="25">
        <v>61.58</v>
      </c>
      <c r="N161" s="25">
        <v>0</v>
      </c>
      <c r="O161" s="25">
        <v>0</v>
      </c>
      <c r="P161" s="25">
        <v>0</v>
      </c>
      <c r="Q161" s="25">
        <v>15.08</v>
      </c>
      <c r="R161" s="25">
        <v>0</v>
      </c>
      <c r="S161" s="25">
        <v>2.5</v>
      </c>
    </row>
    <row r="162" spans="1:19" x14ac:dyDescent="0.25">
      <c r="A162" s="68"/>
      <c r="B162" s="69"/>
      <c r="C162" s="69"/>
      <c r="D162" s="69"/>
      <c r="E162" s="69"/>
      <c r="F162" s="69"/>
      <c r="G162" s="69"/>
      <c r="H162" s="69"/>
      <c r="I162" s="69"/>
      <c r="J162" s="69"/>
      <c r="K162" s="69"/>
      <c r="L162" s="69"/>
      <c r="M162" s="69"/>
      <c r="N162" s="69"/>
      <c r="O162" s="69"/>
      <c r="P162" s="69"/>
      <c r="Q162" s="69"/>
      <c r="R162" s="69"/>
      <c r="S162" s="70"/>
    </row>
    <row r="163" spans="1:19" s="35" customFormat="1" x14ac:dyDescent="0.25">
      <c r="A163" s="14" t="s">
        <v>88</v>
      </c>
      <c r="B163" s="24">
        <v>5258.9</v>
      </c>
      <c r="C163" s="25">
        <v>2703.86</v>
      </c>
      <c r="D163" s="25">
        <v>3127.67</v>
      </c>
      <c r="E163" s="25">
        <v>12864.64</v>
      </c>
      <c r="F163" s="25">
        <v>1147.03</v>
      </c>
      <c r="G163" s="25">
        <v>5142.99</v>
      </c>
      <c r="H163" s="25">
        <v>7821.61</v>
      </c>
      <c r="I163" s="25">
        <v>3738.56</v>
      </c>
      <c r="J163" s="25">
        <v>4546.34</v>
      </c>
      <c r="K163" s="25">
        <v>15670.92</v>
      </c>
      <c r="L163" s="25">
        <v>17357.29</v>
      </c>
      <c r="M163" s="25">
        <v>2643.95</v>
      </c>
      <c r="N163" s="25">
        <v>1222.99</v>
      </c>
      <c r="O163" s="25">
        <v>13.76</v>
      </c>
      <c r="P163" s="25">
        <v>3747.38</v>
      </c>
      <c r="Q163" s="25">
        <v>4906.32</v>
      </c>
      <c r="R163" s="25">
        <v>5697.65</v>
      </c>
      <c r="S163" s="25">
        <v>3099.84</v>
      </c>
    </row>
    <row r="164" spans="1:19" x14ac:dyDescent="0.25">
      <c r="A164" s="16" t="s">
        <v>78</v>
      </c>
      <c r="B164" s="24">
        <v>479.27</v>
      </c>
      <c r="C164" s="25">
        <v>717.31</v>
      </c>
      <c r="D164" s="25">
        <v>0</v>
      </c>
      <c r="E164" s="25">
        <v>127.65</v>
      </c>
      <c r="F164" s="25">
        <v>98.46</v>
      </c>
      <c r="G164" s="25">
        <v>1892.93</v>
      </c>
      <c r="H164" s="25">
        <v>850.04</v>
      </c>
      <c r="I164" s="25">
        <v>758.78</v>
      </c>
      <c r="J164" s="25">
        <v>71.81</v>
      </c>
      <c r="K164" s="25">
        <v>0</v>
      </c>
      <c r="L164" s="25">
        <v>2030.22</v>
      </c>
      <c r="M164" s="25">
        <v>448.51</v>
      </c>
      <c r="N164" s="25">
        <v>0</v>
      </c>
      <c r="O164" s="25">
        <v>0</v>
      </c>
      <c r="P164" s="25">
        <v>0</v>
      </c>
      <c r="Q164" s="25">
        <v>208.5</v>
      </c>
      <c r="R164" s="25">
        <v>0</v>
      </c>
      <c r="S164" s="25">
        <v>42.12</v>
      </c>
    </row>
    <row r="165" spans="1:19" x14ac:dyDescent="0.25">
      <c r="A165" s="16" t="s">
        <v>89</v>
      </c>
      <c r="B165" s="24">
        <v>293.63</v>
      </c>
      <c r="C165" s="25">
        <v>0</v>
      </c>
      <c r="D165" s="25">
        <v>0</v>
      </c>
      <c r="E165" s="25">
        <v>0.68</v>
      </c>
      <c r="F165" s="25">
        <v>110.81</v>
      </c>
      <c r="G165" s="25">
        <v>172.41</v>
      </c>
      <c r="H165" s="25">
        <v>9.73</v>
      </c>
      <c r="I165" s="25">
        <v>498.88</v>
      </c>
      <c r="J165" s="25">
        <v>106.88</v>
      </c>
      <c r="K165" s="25">
        <v>548.83000000000004</v>
      </c>
      <c r="L165" s="25">
        <v>472.94</v>
      </c>
      <c r="M165" s="25">
        <v>90.3</v>
      </c>
      <c r="N165" s="25">
        <v>75.63</v>
      </c>
      <c r="O165" s="25">
        <v>0</v>
      </c>
      <c r="P165" s="25">
        <v>215.11</v>
      </c>
      <c r="Q165" s="25">
        <v>803.85</v>
      </c>
      <c r="R165" s="25">
        <v>118.19</v>
      </c>
      <c r="S165" s="25">
        <v>5.14</v>
      </c>
    </row>
    <row r="166" spans="1:19" x14ac:dyDescent="0.25">
      <c r="A166" s="16" t="s">
        <v>80</v>
      </c>
      <c r="B166" s="24">
        <v>988.29</v>
      </c>
      <c r="C166" s="25">
        <v>8.69</v>
      </c>
      <c r="D166" s="25">
        <v>213.22</v>
      </c>
      <c r="E166" s="25">
        <v>8702.1299999999992</v>
      </c>
      <c r="F166" s="25">
        <v>19.989999999999998</v>
      </c>
      <c r="G166" s="25">
        <v>1069.1099999999999</v>
      </c>
      <c r="H166" s="25">
        <v>3941.28</v>
      </c>
      <c r="I166" s="25">
        <v>462.48</v>
      </c>
      <c r="J166" s="25">
        <v>108.68</v>
      </c>
      <c r="K166" s="25">
        <v>0</v>
      </c>
      <c r="L166" s="25">
        <v>2.44</v>
      </c>
      <c r="M166" s="25">
        <v>39.049999999999997</v>
      </c>
      <c r="N166" s="25">
        <v>81.78</v>
      </c>
      <c r="O166" s="25">
        <v>0</v>
      </c>
      <c r="P166" s="25">
        <v>428.77</v>
      </c>
      <c r="Q166" s="25">
        <v>509.34</v>
      </c>
      <c r="R166" s="25">
        <v>0</v>
      </c>
      <c r="S166" s="25">
        <v>174.07</v>
      </c>
    </row>
    <row r="167" spans="1:19" x14ac:dyDescent="0.25">
      <c r="A167" s="16" t="s">
        <v>81</v>
      </c>
      <c r="B167" s="24">
        <v>586.69000000000005</v>
      </c>
      <c r="C167" s="25">
        <v>129.88</v>
      </c>
      <c r="D167" s="25">
        <v>0</v>
      </c>
      <c r="E167" s="25">
        <v>1395.11</v>
      </c>
      <c r="F167" s="25">
        <v>379.25</v>
      </c>
      <c r="G167" s="25">
        <v>31.13</v>
      </c>
      <c r="H167" s="25">
        <v>0</v>
      </c>
      <c r="I167" s="25">
        <v>395.6</v>
      </c>
      <c r="J167" s="25">
        <v>0</v>
      </c>
      <c r="K167" s="25">
        <v>204.73</v>
      </c>
      <c r="L167" s="25">
        <v>3937.81</v>
      </c>
      <c r="M167" s="25">
        <v>445.38</v>
      </c>
      <c r="N167" s="25">
        <v>308.7</v>
      </c>
      <c r="O167" s="25">
        <v>0</v>
      </c>
      <c r="P167" s="25">
        <v>1162.1400000000001</v>
      </c>
      <c r="Q167" s="25">
        <v>438.91</v>
      </c>
      <c r="R167" s="25">
        <v>2935.36</v>
      </c>
      <c r="S167" s="25">
        <v>260.85000000000002</v>
      </c>
    </row>
    <row r="168" spans="1:19" x14ac:dyDescent="0.25">
      <c r="A168" s="16" t="s">
        <v>83</v>
      </c>
      <c r="B168" s="24">
        <v>2884.17</v>
      </c>
      <c r="C168" s="25">
        <v>1847.98</v>
      </c>
      <c r="D168" s="25">
        <v>2914.44</v>
      </c>
      <c r="E168" s="25">
        <v>2639.08</v>
      </c>
      <c r="F168" s="25">
        <v>537.17999999999995</v>
      </c>
      <c r="G168" s="25">
        <v>1967.07</v>
      </c>
      <c r="H168" s="25">
        <v>3020.55</v>
      </c>
      <c r="I168" s="25">
        <v>1466.72</v>
      </c>
      <c r="J168" s="25">
        <v>4256.84</v>
      </c>
      <c r="K168" s="25">
        <v>14917.36</v>
      </c>
      <c r="L168" s="25">
        <v>10840.27</v>
      </c>
      <c r="M168" s="25">
        <v>1585.41</v>
      </c>
      <c r="N168" s="25">
        <v>756.88</v>
      </c>
      <c r="O168" s="25">
        <v>13.76</v>
      </c>
      <c r="P168" s="25">
        <v>1941.34</v>
      </c>
      <c r="Q168" s="25">
        <v>2934.27</v>
      </c>
      <c r="R168" s="25">
        <v>2644.12</v>
      </c>
      <c r="S168" s="25">
        <v>2609.86</v>
      </c>
    </row>
    <row r="169" spans="1:19" x14ac:dyDescent="0.25">
      <c r="A169" s="16" t="s">
        <v>90</v>
      </c>
      <c r="B169" s="24">
        <v>1.42</v>
      </c>
      <c r="C169" s="25">
        <v>0</v>
      </c>
      <c r="D169" s="25">
        <v>0</v>
      </c>
      <c r="E169" s="25">
        <v>0</v>
      </c>
      <c r="F169" s="25">
        <v>0</v>
      </c>
      <c r="G169" s="25">
        <v>0</v>
      </c>
      <c r="H169" s="25">
        <v>0</v>
      </c>
      <c r="I169" s="25">
        <v>5.0199999999999996</v>
      </c>
      <c r="J169" s="25">
        <v>0</v>
      </c>
      <c r="K169" s="25">
        <v>0</v>
      </c>
      <c r="L169" s="25">
        <v>0</v>
      </c>
      <c r="M169" s="25">
        <v>8.4600000000000009</v>
      </c>
      <c r="N169" s="25">
        <v>0</v>
      </c>
      <c r="O169" s="25">
        <v>0</v>
      </c>
      <c r="P169" s="25">
        <v>0</v>
      </c>
      <c r="Q169" s="25">
        <v>0</v>
      </c>
      <c r="R169" s="25">
        <v>0</v>
      </c>
      <c r="S169" s="25">
        <v>0</v>
      </c>
    </row>
    <row r="170" spans="1:19" s="35" customFormat="1" x14ac:dyDescent="0.25">
      <c r="A170" s="14" t="s">
        <v>91</v>
      </c>
      <c r="B170" s="24">
        <v>522.34</v>
      </c>
      <c r="C170" s="25">
        <v>0</v>
      </c>
      <c r="D170" s="25">
        <v>0</v>
      </c>
      <c r="E170" s="25">
        <v>91.41</v>
      </c>
      <c r="F170" s="25">
        <v>147.41</v>
      </c>
      <c r="G170" s="25">
        <v>668.6</v>
      </c>
      <c r="H170" s="25">
        <v>51.35</v>
      </c>
      <c r="I170" s="25">
        <v>207.67</v>
      </c>
      <c r="J170" s="25">
        <v>1084.9100000000001</v>
      </c>
      <c r="K170" s="25">
        <v>0</v>
      </c>
      <c r="L170" s="25">
        <v>571.39</v>
      </c>
      <c r="M170" s="25">
        <v>682.93</v>
      </c>
      <c r="N170" s="25">
        <v>325.41000000000003</v>
      </c>
      <c r="O170" s="25">
        <v>0</v>
      </c>
      <c r="P170" s="25">
        <v>0</v>
      </c>
      <c r="Q170" s="25">
        <v>811.71</v>
      </c>
      <c r="R170" s="25">
        <v>891.96</v>
      </c>
      <c r="S170" s="25">
        <v>670.68</v>
      </c>
    </row>
    <row r="171" spans="1:19" x14ac:dyDescent="0.25">
      <c r="A171" s="16" t="s">
        <v>78</v>
      </c>
      <c r="B171" s="24">
        <v>0</v>
      </c>
      <c r="C171" s="25">
        <v>0</v>
      </c>
      <c r="D171" s="25">
        <v>0</v>
      </c>
      <c r="E171" s="25">
        <v>0</v>
      </c>
      <c r="F171" s="25">
        <v>0</v>
      </c>
      <c r="G171" s="25">
        <v>0</v>
      </c>
      <c r="H171" s="25">
        <v>0</v>
      </c>
      <c r="I171" s="25">
        <v>0</v>
      </c>
      <c r="J171" s="25">
        <v>0</v>
      </c>
      <c r="K171" s="25">
        <v>0</v>
      </c>
      <c r="L171" s="25">
        <v>0</v>
      </c>
      <c r="M171" s="25">
        <v>0</v>
      </c>
      <c r="N171" s="25">
        <v>0</v>
      </c>
      <c r="O171" s="25">
        <v>0</v>
      </c>
      <c r="P171" s="25">
        <v>0</v>
      </c>
      <c r="Q171" s="25">
        <v>0</v>
      </c>
      <c r="R171" s="25">
        <v>0</v>
      </c>
      <c r="S171" s="25">
        <v>0</v>
      </c>
    </row>
    <row r="172" spans="1:19" x14ac:dyDescent="0.25">
      <c r="A172" s="16" t="s">
        <v>89</v>
      </c>
      <c r="B172" s="24">
        <v>93.94</v>
      </c>
      <c r="C172" s="25">
        <v>0</v>
      </c>
      <c r="D172" s="25">
        <v>0</v>
      </c>
      <c r="E172" s="25">
        <v>0</v>
      </c>
      <c r="F172" s="25">
        <v>0</v>
      </c>
      <c r="G172" s="25">
        <v>0</v>
      </c>
      <c r="H172" s="25">
        <v>0</v>
      </c>
      <c r="I172" s="25">
        <v>16.96</v>
      </c>
      <c r="J172" s="25">
        <v>0</v>
      </c>
      <c r="K172" s="25">
        <v>0</v>
      </c>
      <c r="L172" s="25">
        <v>0</v>
      </c>
      <c r="M172" s="25">
        <v>28.68</v>
      </c>
      <c r="N172" s="25">
        <v>26.24</v>
      </c>
      <c r="O172" s="25">
        <v>0</v>
      </c>
      <c r="P172" s="25">
        <v>0</v>
      </c>
      <c r="Q172" s="25">
        <v>444.57</v>
      </c>
      <c r="R172" s="25">
        <v>0</v>
      </c>
      <c r="S172" s="25">
        <v>0</v>
      </c>
    </row>
    <row r="173" spans="1:19" x14ac:dyDescent="0.25">
      <c r="A173" s="16" t="s">
        <v>80</v>
      </c>
      <c r="B173" s="24">
        <v>107.85</v>
      </c>
      <c r="C173" s="25">
        <v>0</v>
      </c>
      <c r="D173" s="25">
        <v>0</v>
      </c>
      <c r="E173" s="25">
        <v>14.93</v>
      </c>
      <c r="F173" s="25">
        <v>0</v>
      </c>
      <c r="G173" s="25">
        <v>370.01</v>
      </c>
      <c r="H173" s="25">
        <v>0</v>
      </c>
      <c r="I173" s="25">
        <v>131.08000000000001</v>
      </c>
      <c r="J173" s="25">
        <v>431.38</v>
      </c>
      <c r="K173" s="25">
        <v>0</v>
      </c>
      <c r="L173" s="25">
        <v>0</v>
      </c>
      <c r="M173" s="25">
        <v>9.41</v>
      </c>
      <c r="N173" s="25">
        <v>0</v>
      </c>
      <c r="O173" s="25">
        <v>0</v>
      </c>
      <c r="P173" s="25">
        <v>0</v>
      </c>
      <c r="Q173" s="25">
        <v>172.71</v>
      </c>
      <c r="R173" s="25">
        <v>0</v>
      </c>
      <c r="S173" s="25">
        <v>26.53</v>
      </c>
    </row>
    <row r="174" spans="1:19" x14ac:dyDescent="0.25">
      <c r="A174" s="16" t="s">
        <v>81</v>
      </c>
      <c r="B174" s="24">
        <v>85.84</v>
      </c>
      <c r="C174" s="25">
        <v>0</v>
      </c>
      <c r="D174" s="25">
        <v>0</v>
      </c>
      <c r="E174" s="25">
        <v>0</v>
      </c>
      <c r="F174" s="25">
        <v>83.15</v>
      </c>
      <c r="G174" s="25">
        <v>23.29</v>
      </c>
      <c r="H174" s="25">
        <v>0</v>
      </c>
      <c r="I174" s="25">
        <v>0</v>
      </c>
      <c r="J174" s="25">
        <v>0</v>
      </c>
      <c r="K174" s="25">
        <v>0</v>
      </c>
      <c r="L174" s="25">
        <v>0</v>
      </c>
      <c r="M174" s="25">
        <v>274.3</v>
      </c>
      <c r="N174" s="25">
        <v>74.680000000000007</v>
      </c>
      <c r="O174" s="25">
        <v>0</v>
      </c>
      <c r="P174" s="25">
        <v>0</v>
      </c>
      <c r="Q174" s="25">
        <v>13.2</v>
      </c>
      <c r="R174" s="25">
        <v>704.85</v>
      </c>
      <c r="S174" s="25">
        <v>185.67</v>
      </c>
    </row>
    <row r="175" spans="1:19" x14ac:dyDescent="0.25">
      <c r="A175" s="16" t="s">
        <v>83</v>
      </c>
      <c r="B175" s="24">
        <v>225.69</v>
      </c>
      <c r="C175" s="25">
        <v>0</v>
      </c>
      <c r="D175" s="25">
        <v>0</v>
      </c>
      <c r="E175" s="25">
        <v>76.48</v>
      </c>
      <c r="F175" s="25">
        <v>62.72</v>
      </c>
      <c r="G175" s="25">
        <v>275.3</v>
      </c>
      <c r="H175" s="25">
        <v>51.35</v>
      </c>
      <c r="I175" s="25">
        <v>58.97</v>
      </c>
      <c r="J175" s="25">
        <v>653.51</v>
      </c>
      <c r="K175" s="25">
        <v>0</v>
      </c>
      <c r="L175" s="25">
        <v>571.39</v>
      </c>
      <c r="M175" s="25">
        <v>363.74</v>
      </c>
      <c r="N175" s="25">
        <v>224.49</v>
      </c>
      <c r="O175" s="25">
        <v>0</v>
      </c>
      <c r="P175" s="25">
        <v>0</v>
      </c>
      <c r="Q175" s="25">
        <v>178.43</v>
      </c>
      <c r="R175" s="25">
        <v>182.16</v>
      </c>
      <c r="S175" s="25">
        <v>393.13</v>
      </c>
    </row>
    <row r="176" spans="1:19" x14ac:dyDescent="0.25">
      <c r="A176" s="16" t="s">
        <v>90</v>
      </c>
      <c r="B176" s="24">
        <v>7</v>
      </c>
      <c r="C176" s="25">
        <v>0</v>
      </c>
      <c r="D176" s="25">
        <v>0</v>
      </c>
      <c r="E176" s="25">
        <v>0</v>
      </c>
      <c r="F176" s="25">
        <v>0</v>
      </c>
      <c r="G176" s="25">
        <v>0</v>
      </c>
      <c r="H176" s="25">
        <v>0</v>
      </c>
      <c r="I176" s="25">
        <v>0</v>
      </c>
      <c r="J176" s="25">
        <v>0</v>
      </c>
      <c r="K176" s="25">
        <v>0</v>
      </c>
      <c r="L176" s="25">
        <v>0</v>
      </c>
      <c r="M176" s="25">
        <v>0</v>
      </c>
      <c r="N176" s="25">
        <v>0</v>
      </c>
      <c r="O176" s="25">
        <v>0</v>
      </c>
      <c r="P176" s="25">
        <v>0</v>
      </c>
      <c r="Q176" s="25">
        <v>0</v>
      </c>
      <c r="R176" s="25">
        <v>0</v>
      </c>
      <c r="S176" s="25">
        <v>61.42</v>
      </c>
    </row>
    <row r="177" spans="1:10" s="28" customFormat="1" ht="12.75" x14ac:dyDescent="0.2">
      <c r="A177" s="40" t="s">
        <v>23</v>
      </c>
      <c r="B177" s="40"/>
      <c r="C177" s="40"/>
      <c r="D177" s="40"/>
      <c r="E177" s="40"/>
      <c r="F177" s="40"/>
      <c r="G177" s="40"/>
      <c r="H177" s="40"/>
      <c r="I177" s="40"/>
      <c r="J177" s="40"/>
    </row>
    <row r="178" spans="1:10" s="28" customFormat="1" ht="12.75" x14ac:dyDescent="0.2">
      <c r="A178" s="40" t="s">
        <v>92</v>
      </c>
      <c r="B178" s="41"/>
      <c r="C178" s="41"/>
      <c r="D178" s="41"/>
      <c r="E178" s="41"/>
      <c r="F178" s="41"/>
      <c r="G178" s="41"/>
      <c r="H178" s="41"/>
      <c r="I178" s="41"/>
      <c r="J178" s="41"/>
    </row>
    <row r="179" spans="1:10" x14ac:dyDescent="0.25">
      <c r="A179" s="33"/>
      <c r="B179" s="30"/>
      <c r="C179" s="30"/>
      <c r="D179" s="30"/>
      <c r="E179" s="30"/>
      <c r="F179" s="30"/>
      <c r="G179" s="30"/>
      <c r="H179" s="30"/>
      <c r="I179" s="30"/>
      <c r="J179" s="30"/>
    </row>
  </sheetData>
  <mergeCells count="15">
    <mergeCell ref="A2:S2"/>
    <mergeCell ref="A3:S3"/>
    <mergeCell ref="A4:S4"/>
    <mergeCell ref="A46:S46"/>
    <mergeCell ref="A47:S47"/>
    <mergeCell ref="A48:S48"/>
    <mergeCell ref="A90:S90"/>
    <mergeCell ref="A91:S91"/>
    <mergeCell ref="A92:S92"/>
    <mergeCell ref="A118:S118"/>
    <mergeCell ref="A119:S119"/>
    <mergeCell ref="A120:S120"/>
    <mergeCell ref="A145:S145"/>
    <mergeCell ref="A146:S146"/>
    <mergeCell ref="A147:S147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53" fitToHeight="0" pageOrder="overThenDown" orientation="landscape" r:id="rId1"/>
  <headerFooter alignWithMargins="0">
    <oddHeader>&amp;C&amp;"-,Negrito"&amp;26&amp;K2B7789
Rede de Informação de Contabilidades Agrícolas&amp;R      &amp;G</oddHeader>
    <oddFooter>&amp;L&amp;"-,Normal"
&amp;C&amp;"-,Normal"&amp;11Página &amp;P de &amp;N</oddFooter>
  </headerFooter>
  <rowBreaks count="3" manualBreakCount="3">
    <brk id="44" max="18" man="1"/>
    <brk id="88" max="18" man="1"/>
    <brk id="143" max="18" man="1"/>
  </rowBreaks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T183"/>
  <sheetViews>
    <sheetView showGridLines="0" zoomScale="70" zoomScaleNormal="70" zoomScaleSheetLayoutView="70" zoomScalePageLayoutView="85" workbookViewId="0"/>
  </sheetViews>
  <sheetFormatPr defaultColWidth="9.140625" defaultRowHeight="15.75" x14ac:dyDescent="0.25"/>
  <cols>
    <col min="1" max="1" width="58.85546875" style="29" bestFit="1" customWidth="1"/>
    <col min="2" max="19" width="11.85546875" style="29" customWidth="1"/>
    <col min="20" max="16384" width="9.140625" style="29"/>
  </cols>
  <sheetData>
    <row r="1" spans="1:19" x14ac:dyDescent="0.25">
      <c r="S1" s="44"/>
    </row>
    <row r="2" spans="1:19" s="36" customFormat="1" ht="18.75" x14ac:dyDescent="0.3">
      <c r="A2" s="87" t="s">
        <v>267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</row>
    <row r="3" spans="1:19" s="36" customFormat="1" ht="18.75" x14ac:dyDescent="0.3">
      <c r="A3" s="82" t="s">
        <v>333</v>
      </c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</row>
    <row r="4" spans="1:19" s="36" customFormat="1" ht="18.75" x14ac:dyDescent="0.3">
      <c r="A4" s="90" t="s">
        <v>1</v>
      </c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Q4" s="90"/>
      <c r="R4" s="90"/>
      <c r="S4" s="90"/>
    </row>
    <row r="5" spans="1:19" s="37" customFormat="1" ht="60" x14ac:dyDescent="0.25">
      <c r="A5" s="38"/>
      <c r="B5" s="19" t="s">
        <v>285</v>
      </c>
      <c r="C5" s="18" t="s">
        <v>3</v>
      </c>
      <c r="D5" s="18" t="s">
        <v>4</v>
      </c>
      <c r="E5" s="18" t="s">
        <v>5</v>
      </c>
      <c r="F5" s="18" t="s">
        <v>6</v>
      </c>
      <c r="G5" s="18" t="s">
        <v>7</v>
      </c>
      <c r="H5" s="18" t="s">
        <v>8</v>
      </c>
      <c r="I5" s="18" t="s">
        <v>9</v>
      </c>
      <c r="J5" s="18" t="s">
        <v>10</v>
      </c>
      <c r="K5" s="18" t="s">
        <v>24</v>
      </c>
      <c r="L5" s="18" t="s">
        <v>25</v>
      </c>
      <c r="M5" s="18" t="s">
        <v>26</v>
      </c>
      <c r="N5" s="18" t="s">
        <v>27</v>
      </c>
      <c r="O5" s="18" t="s">
        <v>28</v>
      </c>
      <c r="P5" s="18" t="s">
        <v>29</v>
      </c>
      <c r="Q5" s="18" t="s">
        <v>30</v>
      </c>
      <c r="R5" s="18" t="s">
        <v>31</v>
      </c>
      <c r="S5" s="18" t="s">
        <v>32</v>
      </c>
    </row>
    <row r="6" spans="1:19" x14ac:dyDescent="0.25">
      <c r="A6" s="16" t="s">
        <v>11</v>
      </c>
      <c r="B6" s="43">
        <v>1036</v>
      </c>
      <c r="C6" s="39">
        <v>13</v>
      </c>
      <c r="D6" s="39">
        <v>10</v>
      </c>
      <c r="E6" s="39">
        <v>33</v>
      </c>
      <c r="F6" s="39">
        <v>35</v>
      </c>
      <c r="G6" s="39">
        <v>185</v>
      </c>
      <c r="H6" s="39">
        <v>16</v>
      </c>
      <c r="I6" s="39">
        <v>71</v>
      </c>
      <c r="J6" s="39">
        <v>80</v>
      </c>
      <c r="K6" s="39">
        <v>12</v>
      </c>
      <c r="L6" s="39">
        <v>2</v>
      </c>
      <c r="M6" s="39">
        <v>286</v>
      </c>
      <c r="N6" s="39">
        <v>62</v>
      </c>
      <c r="O6" s="39">
        <v>9</v>
      </c>
      <c r="P6" s="39">
        <v>1</v>
      </c>
      <c r="Q6" s="39">
        <v>118</v>
      </c>
      <c r="R6" s="39">
        <v>25</v>
      </c>
      <c r="S6" s="39">
        <v>78</v>
      </c>
    </row>
    <row r="7" spans="1:19" x14ac:dyDescent="0.25">
      <c r="A7" s="16" t="s">
        <v>12</v>
      </c>
      <c r="B7" s="43">
        <v>88925.409999999989</v>
      </c>
      <c r="C7" s="39">
        <v>1998.9900000000002</v>
      </c>
      <c r="D7" s="39">
        <v>138.04000000000002</v>
      </c>
      <c r="E7" s="39">
        <v>6987.9600000000009</v>
      </c>
      <c r="F7" s="39">
        <v>3529.0100000000007</v>
      </c>
      <c r="G7" s="39">
        <v>10552.430000000006</v>
      </c>
      <c r="H7" s="39">
        <v>1248.95</v>
      </c>
      <c r="I7" s="39">
        <v>7486.9600000000009</v>
      </c>
      <c r="J7" s="39">
        <v>4053.3200000000043</v>
      </c>
      <c r="K7" s="39">
        <v>3244</v>
      </c>
      <c r="L7" s="39">
        <v>137</v>
      </c>
      <c r="M7" s="39">
        <v>7805.8699999999917</v>
      </c>
      <c r="N7" s="39">
        <v>5759.9599999999991</v>
      </c>
      <c r="O7" s="39">
        <v>717.99</v>
      </c>
      <c r="P7" s="39">
        <v>5</v>
      </c>
      <c r="Q7" s="39">
        <v>20936.909999999989</v>
      </c>
      <c r="R7" s="39">
        <v>3118.0200000000004</v>
      </c>
      <c r="S7" s="39">
        <v>11205.000000000002</v>
      </c>
    </row>
    <row r="8" spans="1:19" x14ac:dyDescent="0.25">
      <c r="A8" s="14" t="s">
        <v>13</v>
      </c>
      <c r="B8" s="61" t="s">
        <v>33</v>
      </c>
      <c r="C8" s="59" t="s">
        <v>33</v>
      </c>
      <c r="D8" s="59" t="s">
        <v>33</v>
      </c>
      <c r="E8" s="59" t="s">
        <v>33</v>
      </c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60"/>
    </row>
    <row r="9" spans="1:19" x14ac:dyDescent="0.25">
      <c r="A9" s="16" t="s">
        <v>14</v>
      </c>
      <c r="B9" s="22">
        <v>11.96</v>
      </c>
      <c r="C9" s="23">
        <v>14.33</v>
      </c>
      <c r="D9" s="23">
        <v>13.25</v>
      </c>
      <c r="E9" s="23">
        <v>13.39</v>
      </c>
      <c r="F9" s="23">
        <v>2.0299999999999998</v>
      </c>
      <c r="G9" s="23">
        <v>7.16</v>
      </c>
      <c r="H9" s="23">
        <v>8.81</v>
      </c>
      <c r="I9" s="23">
        <v>3.27</v>
      </c>
      <c r="J9" s="23">
        <v>10.38</v>
      </c>
      <c r="K9" s="23">
        <v>36.15</v>
      </c>
      <c r="L9" s="23" t="s">
        <v>328</v>
      </c>
      <c r="M9" s="23">
        <v>15.82</v>
      </c>
      <c r="N9" s="23">
        <v>28.42</v>
      </c>
      <c r="O9" s="23" t="s">
        <v>328</v>
      </c>
      <c r="P9" s="23" t="s">
        <v>328</v>
      </c>
      <c r="Q9" s="23">
        <v>9.52</v>
      </c>
      <c r="R9" s="23">
        <v>7.8</v>
      </c>
      <c r="S9" s="23">
        <v>13.26</v>
      </c>
    </row>
    <row r="10" spans="1:19" x14ac:dyDescent="0.25">
      <c r="A10" s="16" t="s">
        <v>15</v>
      </c>
      <c r="B10" s="22">
        <v>5.5</v>
      </c>
      <c r="C10" s="23">
        <v>7.26</v>
      </c>
      <c r="D10" s="23">
        <v>3.15</v>
      </c>
      <c r="E10" s="23">
        <v>3.8</v>
      </c>
      <c r="F10" s="23">
        <v>1.68</v>
      </c>
      <c r="G10" s="23">
        <v>2.62</v>
      </c>
      <c r="H10" s="23">
        <v>4.8499999999999996</v>
      </c>
      <c r="I10" s="23">
        <v>1.47</v>
      </c>
      <c r="J10" s="23">
        <v>5.96</v>
      </c>
      <c r="K10" s="23">
        <v>26.44</v>
      </c>
      <c r="L10" s="23" t="s">
        <v>328</v>
      </c>
      <c r="M10" s="23">
        <v>4.45</v>
      </c>
      <c r="N10" s="23">
        <v>7.5</v>
      </c>
      <c r="O10" s="23" t="s">
        <v>328</v>
      </c>
      <c r="P10" s="23" t="s">
        <v>328</v>
      </c>
      <c r="Q10" s="23">
        <v>6.48</v>
      </c>
      <c r="R10" s="23">
        <v>4.4000000000000004</v>
      </c>
      <c r="S10" s="23">
        <v>5.29</v>
      </c>
    </row>
    <row r="11" spans="1:19" x14ac:dyDescent="0.25">
      <c r="A11" s="16" t="s">
        <v>218</v>
      </c>
      <c r="B11" s="22">
        <v>4.83</v>
      </c>
      <c r="C11" s="23">
        <v>0.53</v>
      </c>
      <c r="D11" s="23">
        <v>0.38</v>
      </c>
      <c r="E11" s="23">
        <v>1.6</v>
      </c>
      <c r="F11" s="23">
        <v>0.24</v>
      </c>
      <c r="G11" s="23">
        <v>0.12</v>
      </c>
      <c r="H11" s="23">
        <v>0</v>
      </c>
      <c r="I11" s="23">
        <v>0.18</v>
      </c>
      <c r="J11" s="23">
        <v>0.04</v>
      </c>
      <c r="K11" s="23">
        <v>0</v>
      </c>
      <c r="L11" s="23" t="s">
        <v>328</v>
      </c>
      <c r="M11" s="23">
        <v>17.48</v>
      </c>
      <c r="N11" s="23">
        <v>19.95</v>
      </c>
      <c r="O11" s="23" t="s">
        <v>328</v>
      </c>
      <c r="P11" s="23" t="s">
        <v>328</v>
      </c>
      <c r="Q11" s="23">
        <v>0.46</v>
      </c>
      <c r="R11" s="23">
        <v>18.3</v>
      </c>
      <c r="S11" s="23">
        <v>8.19</v>
      </c>
    </row>
    <row r="12" spans="1:19" x14ac:dyDescent="0.25">
      <c r="A12" s="16" t="s">
        <v>219</v>
      </c>
      <c r="B12" s="22">
        <v>4.7699999999999996</v>
      </c>
      <c r="C12" s="23">
        <v>0.53</v>
      </c>
      <c r="D12" s="23">
        <v>0.38</v>
      </c>
      <c r="E12" s="23">
        <v>1.6</v>
      </c>
      <c r="F12" s="23">
        <v>0.23</v>
      </c>
      <c r="G12" s="23">
        <v>0.12</v>
      </c>
      <c r="H12" s="23">
        <v>0</v>
      </c>
      <c r="I12" s="23">
        <v>0.18</v>
      </c>
      <c r="J12" s="23">
        <v>0.04</v>
      </c>
      <c r="K12" s="23">
        <v>0</v>
      </c>
      <c r="L12" s="23" t="s">
        <v>328</v>
      </c>
      <c r="M12" s="23">
        <v>17.47</v>
      </c>
      <c r="N12" s="23">
        <v>19.95</v>
      </c>
      <c r="O12" s="23" t="s">
        <v>328</v>
      </c>
      <c r="P12" s="23" t="s">
        <v>328</v>
      </c>
      <c r="Q12" s="23">
        <v>0.44</v>
      </c>
      <c r="R12" s="23">
        <v>17.5</v>
      </c>
      <c r="S12" s="23">
        <v>8.14</v>
      </c>
    </row>
    <row r="13" spans="1:19" x14ac:dyDescent="0.25">
      <c r="A13" s="16" t="s">
        <v>16</v>
      </c>
      <c r="B13" s="22">
        <v>1.07</v>
      </c>
      <c r="C13" s="23">
        <v>1.18</v>
      </c>
      <c r="D13" s="23">
        <v>0.76</v>
      </c>
      <c r="E13" s="23">
        <v>1.06</v>
      </c>
      <c r="F13" s="23">
        <v>1</v>
      </c>
      <c r="G13" s="23">
        <v>1.0900000000000001</v>
      </c>
      <c r="H13" s="23">
        <v>1.08</v>
      </c>
      <c r="I13" s="23">
        <v>1.03</v>
      </c>
      <c r="J13" s="23">
        <v>1.07</v>
      </c>
      <c r="K13" s="23">
        <v>1.05</v>
      </c>
      <c r="L13" s="23" t="s">
        <v>328</v>
      </c>
      <c r="M13" s="23">
        <v>1.04</v>
      </c>
      <c r="N13" s="23">
        <v>1.08</v>
      </c>
      <c r="O13" s="23" t="s">
        <v>328</v>
      </c>
      <c r="P13" s="23" t="s">
        <v>328</v>
      </c>
      <c r="Q13" s="23">
        <v>1.03</v>
      </c>
      <c r="R13" s="23">
        <v>1.21</v>
      </c>
      <c r="S13" s="23">
        <v>1.1100000000000001</v>
      </c>
    </row>
    <row r="14" spans="1:19" x14ac:dyDescent="0.25">
      <c r="A14" s="16" t="s">
        <v>17</v>
      </c>
      <c r="B14" s="22">
        <v>0.1</v>
      </c>
      <c r="C14" s="23">
        <v>0.17</v>
      </c>
      <c r="D14" s="23">
        <v>0</v>
      </c>
      <c r="E14" s="23">
        <v>0.11</v>
      </c>
      <c r="F14" s="23">
        <v>0.12</v>
      </c>
      <c r="G14" s="23">
        <v>0.2</v>
      </c>
      <c r="H14" s="23">
        <v>0</v>
      </c>
      <c r="I14" s="23">
        <v>0.22</v>
      </c>
      <c r="J14" s="23">
        <v>0.04</v>
      </c>
      <c r="K14" s="23">
        <v>0.04</v>
      </c>
      <c r="L14" s="23" t="s">
        <v>328</v>
      </c>
      <c r="M14" s="23">
        <v>0.01</v>
      </c>
      <c r="N14" s="23">
        <v>0.04</v>
      </c>
      <c r="O14" s="23" t="s">
        <v>328</v>
      </c>
      <c r="P14" s="23" t="s">
        <v>328</v>
      </c>
      <c r="Q14" s="23">
        <v>0.12</v>
      </c>
      <c r="R14" s="23">
        <v>0.01</v>
      </c>
      <c r="S14" s="23">
        <v>0.03</v>
      </c>
    </row>
    <row r="15" spans="1:19" x14ac:dyDescent="0.25">
      <c r="A15" s="15" t="s">
        <v>220</v>
      </c>
      <c r="B15" s="24">
        <v>16595.099999999999</v>
      </c>
      <c r="C15" s="25">
        <v>19268.52</v>
      </c>
      <c r="D15" s="25">
        <v>28068.2</v>
      </c>
      <c r="E15" s="25">
        <v>14603.17</v>
      </c>
      <c r="F15" s="25">
        <v>19551.599999999999</v>
      </c>
      <c r="G15" s="25">
        <v>23158.97</v>
      </c>
      <c r="H15" s="25">
        <v>26641.919999999998</v>
      </c>
      <c r="I15" s="25">
        <v>20613.46</v>
      </c>
      <c r="J15" s="25">
        <v>11215</v>
      </c>
      <c r="K15" s="25">
        <v>18638.439999999999</v>
      </c>
      <c r="L15" s="25" t="s">
        <v>328</v>
      </c>
      <c r="M15" s="25">
        <v>12335.68</v>
      </c>
      <c r="N15" s="25">
        <v>15064.07</v>
      </c>
      <c r="O15" s="25" t="s">
        <v>328</v>
      </c>
      <c r="P15" s="25" t="s">
        <v>328</v>
      </c>
      <c r="Q15" s="25">
        <v>15608.05</v>
      </c>
      <c r="R15" s="25">
        <v>12017.95</v>
      </c>
      <c r="S15" s="25">
        <v>15252.38</v>
      </c>
    </row>
    <row r="16" spans="1:19" x14ac:dyDescent="0.25">
      <c r="A16" s="16" t="s">
        <v>18</v>
      </c>
      <c r="B16" s="24">
        <v>12553.8</v>
      </c>
      <c r="C16" s="25">
        <v>18509.18</v>
      </c>
      <c r="D16" s="25">
        <v>27727.919999999998</v>
      </c>
      <c r="E16" s="25">
        <v>12520.2</v>
      </c>
      <c r="F16" s="25">
        <v>18208.89</v>
      </c>
      <c r="G16" s="25">
        <v>20993.33</v>
      </c>
      <c r="H16" s="25">
        <v>25736.880000000001</v>
      </c>
      <c r="I16" s="25">
        <v>19843.87</v>
      </c>
      <c r="J16" s="25">
        <v>11032.91</v>
      </c>
      <c r="K16" s="25">
        <v>13270.06</v>
      </c>
      <c r="L16" s="25" t="s">
        <v>328</v>
      </c>
      <c r="M16" s="25">
        <v>2026.45</v>
      </c>
      <c r="N16" s="25">
        <v>3196.67</v>
      </c>
      <c r="O16" s="25" t="s">
        <v>328</v>
      </c>
      <c r="P16" s="25" t="s">
        <v>328</v>
      </c>
      <c r="Q16" s="25">
        <v>14006.94</v>
      </c>
      <c r="R16" s="25">
        <v>1446.64</v>
      </c>
      <c r="S16" s="25">
        <v>9070.73</v>
      </c>
    </row>
    <row r="17" spans="1:20" x14ac:dyDescent="0.25">
      <c r="A17" s="16" t="s">
        <v>19</v>
      </c>
      <c r="B17" s="24">
        <v>2781.38</v>
      </c>
      <c r="C17" s="25">
        <v>498.48</v>
      </c>
      <c r="D17" s="25">
        <v>176.82</v>
      </c>
      <c r="E17" s="25">
        <v>880.41</v>
      </c>
      <c r="F17" s="25">
        <v>122.83</v>
      </c>
      <c r="G17" s="25">
        <v>41.87</v>
      </c>
      <c r="H17" s="25">
        <v>0</v>
      </c>
      <c r="I17" s="25">
        <v>103.72</v>
      </c>
      <c r="J17" s="25">
        <v>57.43</v>
      </c>
      <c r="K17" s="25">
        <v>0</v>
      </c>
      <c r="L17" s="25" t="s">
        <v>328</v>
      </c>
      <c r="M17" s="25">
        <v>9306.7000000000007</v>
      </c>
      <c r="N17" s="25">
        <v>11314.74</v>
      </c>
      <c r="O17" s="25" t="s">
        <v>328</v>
      </c>
      <c r="P17" s="25" t="s">
        <v>328</v>
      </c>
      <c r="Q17" s="25">
        <v>162.61000000000001</v>
      </c>
      <c r="R17" s="25">
        <v>10555.94</v>
      </c>
      <c r="S17" s="25">
        <v>5186.93</v>
      </c>
    </row>
    <row r="18" spans="1:20" x14ac:dyDescent="0.25">
      <c r="A18" s="16" t="s">
        <v>20</v>
      </c>
      <c r="B18" s="24">
        <v>1262.32</v>
      </c>
      <c r="C18" s="25">
        <v>260.86</v>
      </c>
      <c r="D18" s="25">
        <v>163.46</v>
      </c>
      <c r="E18" s="25">
        <v>1202.56</v>
      </c>
      <c r="F18" s="25">
        <v>1219.8699999999999</v>
      </c>
      <c r="G18" s="25">
        <v>2123.77</v>
      </c>
      <c r="H18" s="25">
        <v>905.04</v>
      </c>
      <c r="I18" s="25">
        <v>665.87</v>
      </c>
      <c r="J18" s="25">
        <v>124.67</v>
      </c>
      <c r="K18" s="25">
        <v>5368.38</v>
      </c>
      <c r="L18" s="25" t="s">
        <v>328</v>
      </c>
      <c r="M18" s="25">
        <v>1002.53</v>
      </c>
      <c r="N18" s="25">
        <v>552.66</v>
      </c>
      <c r="O18" s="25" t="s">
        <v>328</v>
      </c>
      <c r="P18" s="25" t="s">
        <v>328</v>
      </c>
      <c r="Q18" s="25">
        <v>1438.5</v>
      </c>
      <c r="R18" s="25">
        <v>15.37</v>
      </c>
      <c r="S18" s="25">
        <v>1013.73</v>
      </c>
    </row>
    <row r="19" spans="1:20" x14ac:dyDescent="0.25">
      <c r="A19" s="15" t="s">
        <v>221</v>
      </c>
      <c r="B19" s="24">
        <v>6437.53</v>
      </c>
      <c r="C19" s="25">
        <v>9059.1299999999992</v>
      </c>
      <c r="D19" s="25">
        <v>16400.09</v>
      </c>
      <c r="E19" s="25">
        <v>7003.69</v>
      </c>
      <c r="F19" s="25">
        <v>6267.02</v>
      </c>
      <c r="G19" s="25">
        <v>6353.89</v>
      </c>
      <c r="H19" s="25">
        <v>9999.18</v>
      </c>
      <c r="I19" s="25">
        <v>5230.6499999999996</v>
      </c>
      <c r="J19" s="25">
        <v>2765.35</v>
      </c>
      <c r="K19" s="25">
        <v>10805.28</v>
      </c>
      <c r="L19" s="25" t="s">
        <v>328</v>
      </c>
      <c r="M19" s="25">
        <v>7903.62</v>
      </c>
      <c r="N19" s="25">
        <v>7429.47</v>
      </c>
      <c r="O19" s="25" t="s">
        <v>328</v>
      </c>
      <c r="P19" s="25" t="s">
        <v>328</v>
      </c>
      <c r="Q19" s="25">
        <v>4705.99</v>
      </c>
      <c r="R19" s="25">
        <v>7888.38</v>
      </c>
      <c r="S19" s="25">
        <v>7538.09</v>
      </c>
    </row>
    <row r="20" spans="1:20" x14ac:dyDescent="0.25">
      <c r="A20" s="15" t="s">
        <v>225</v>
      </c>
      <c r="B20" s="24">
        <v>450.53</v>
      </c>
      <c r="C20" s="25">
        <v>536.26</v>
      </c>
      <c r="D20" s="25">
        <v>3742.11</v>
      </c>
      <c r="E20" s="25">
        <v>132.28</v>
      </c>
      <c r="F20" s="25">
        <v>11.39</v>
      </c>
      <c r="G20" s="25">
        <v>8.67</v>
      </c>
      <c r="H20" s="25">
        <v>0</v>
      </c>
      <c r="I20" s="25">
        <v>24.57</v>
      </c>
      <c r="J20" s="25">
        <v>2.4300000000000002</v>
      </c>
      <c r="K20" s="25">
        <v>3.26</v>
      </c>
      <c r="L20" s="25" t="s">
        <v>328</v>
      </c>
      <c r="M20" s="25">
        <v>1922.68</v>
      </c>
      <c r="N20" s="25">
        <v>1565.07</v>
      </c>
      <c r="O20" s="25" t="s">
        <v>328</v>
      </c>
      <c r="P20" s="25" t="s">
        <v>328</v>
      </c>
      <c r="Q20" s="25">
        <v>101.03</v>
      </c>
      <c r="R20" s="25">
        <v>1040.57</v>
      </c>
      <c r="S20" s="25">
        <v>671</v>
      </c>
      <c r="T20" s="29" t="s">
        <v>33</v>
      </c>
    </row>
    <row r="21" spans="1:20" x14ac:dyDescent="0.25">
      <c r="A21" s="15" t="s">
        <v>226</v>
      </c>
      <c r="B21" s="24">
        <v>166.96</v>
      </c>
      <c r="C21" s="25">
        <v>118.12</v>
      </c>
      <c r="D21" s="25">
        <v>22.23</v>
      </c>
      <c r="E21" s="25">
        <v>150.6</v>
      </c>
      <c r="F21" s="25">
        <v>143.22999999999999</v>
      </c>
      <c r="G21" s="25">
        <v>306.3</v>
      </c>
      <c r="H21" s="25">
        <v>249.73</v>
      </c>
      <c r="I21" s="25">
        <v>105.98</v>
      </c>
      <c r="J21" s="25">
        <v>109.6</v>
      </c>
      <c r="K21" s="25">
        <v>84.59</v>
      </c>
      <c r="L21" s="25" t="s">
        <v>328</v>
      </c>
      <c r="M21" s="25">
        <v>97.82</v>
      </c>
      <c r="N21" s="25">
        <v>221.46</v>
      </c>
      <c r="O21" s="25" t="s">
        <v>328</v>
      </c>
      <c r="P21" s="25" t="s">
        <v>328</v>
      </c>
      <c r="Q21" s="25">
        <v>145.93</v>
      </c>
      <c r="R21" s="25">
        <v>330.86</v>
      </c>
      <c r="S21" s="25">
        <v>164.87</v>
      </c>
    </row>
    <row r="22" spans="1:20" x14ac:dyDescent="0.25">
      <c r="A22" s="15" t="s">
        <v>224</v>
      </c>
      <c r="B22" s="24">
        <v>2443.79</v>
      </c>
      <c r="C22" s="25">
        <v>3627.3</v>
      </c>
      <c r="D22" s="25">
        <v>1593.05</v>
      </c>
      <c r="E22" s="25">
        <v>1513.54</v>
      </c>
      <c r="F22" s="25">
        <v>1977.64</v>
      </c>
      <c r="G22" s="25">
        <v>2342.2800000000002</v>
      </c>
      <c r="H22" s="25">
        <v>2157.1999999999998</v>
      </c>
      <c r="I22" s="25">
        <v>2930.09</v>
      </c>
      <c r="J22" s="25">
        <v>2073.54</v>
      </c>
      <c r="K22" s="25">
        <v>6040.88</v>
      </c>
      <c r="L22" s="25" t="s">
        <v>328</v>
      </c>
      <c r="M22" s="25">
        <v>2937.91</v>
      </c>
      <c r="N22" s="25">
        <v>2033.76</v>
      </c>
      <c r="O22" s="25" t="s">
        <v>328</v>
      </c>
      <c r="P22" s="25" t="s">
        <v>328</v>
      </c>
      <c r="Q22" s="25">
        <v>2222.2800000000002</v>
      </c>
      <c r="R22" s="25">
        <v>3235.64</v>
      </c>
      <c r="S22" s="25">
        <v>2038.7</v>
      </c>
    </row>
    <row r="23" spans="1:20" x14ac:dyDescent="0.25">
      <c r="A23" s="15" t="s">
        <v>227</v>
      </c>
      <c r="B23" s="24">
        <v>5536.97</v>
      </c>
      <c r="C23" s="25">
        <v>5028.12</v>
      </c>
      <c r="D23" s="25">
        <v>8146.53</v>
      </c>
      <c r="E23" s="25">
        <v>3497.62</v>
      </c>
      <c r="F23" s="25">
        <v>1038.47</v>
      </c>
      <c r="G23" s="25">
        <v>5058.28</v>
      </c>
      <c r="H23" s="25">
        <v>6688.08</v>
      </c>
      <c r="I23" s="25">
        <v>2160.66</v>
      </c>
      <c r="J23" s="25">
        <v>7103.78</v>
      </c>
      <c r="K23" s="25">
        <v>13835.37</v>
      </c>
      <c r="L23" s="25" t="s">
        <v>328</v>
      </c>
      <c r="M23" s="25">
        <v>7587.6</v>
      </c>
      <c r="N23" s="25">
        <v>8661.3700000000008</v>
      </c>
      <c r="O23" s="25" t="s">
        <v>328</v>
      </c>
      <c r="P23" s="25" t="s">
        <v>328</v>
      </c>
      <c r="Q23" s="25">
        <v>5072.74</v>
      </c>
      <c r="R23" s="25">
        <v>5509.38</v>
      </c>
      <c r="S23" s="25">
        <v>6004.15</v>
      </c>
    </row>
    <row r="24" spans="1:20" x14ac:dyDescent="0.25">
      <c r="A24" s="15" t="s">
        <v>256</v>
      </c>
      <c r="B24" s="24">
        <v>1234.03</v>
      </c>
      <c r="C24" s="25">
        <v>2441.17</v>
      </c>
      <c r="D24" s="25">
        <v>352.31</v>
      </c>
      <c r="E24" s="25">
        <v>1187.57</v>
      </c>
      <c r="F24" s="25">
        <v>1521.69</v>
      </c>
      <c r="G24" s="25">
        <v>2468.58</v>
      </c>
      <c r="H24" s="25">
        <v>35.85</v>
      </c>
      <c r="I24" s="25">
        <v>2613.71</v>
      </c>
      <c r="J24" s="25">
        <v>505.6</v>
      </c>
      <c r="K24" s="25">
        <v>408.55</v>
      </c>
      <c r="L24" s="25" t="s">
        <v>328</v>
      </c>
      <c r="M24" s="25">
        <v>428.97</v>
      </c>
      <c r="N24" s="25">
        <v>693.12</v>
      </c>
      <c r="O24" s="25" t="s">
        <v>328</v>
      </c>
      <c r="P24" s="25" t="s">
        <v>328</v>
      </c>
      <c r="Q24" s="25">
        <v>1435.03</v>
      </c>
      <c r="R24" s="25">
        <v>82.49</v>
      </c>
      <c r="S24" s="25">
        <v>396.05</v>
      </c>
    </row>
    <row r="25" spans="1:20" x14ac:dyDescent="0.25">
      <c r="A25" s="16" t="s">
        <v>228</v>
      </c>
      <c r="B25" s="24">
        <v>1126.29</v>
      </c>
      <c r="C25" s="25">
        <v>2255.81</v>
      </c>
      <c r="D25" s="25">
        <v>0</v>
      </c>
      <c r="E25" s="25">
        <v>1063.1400000000001</v>
      </c>
      <c r="F25" s="25">
        <v>1507.08</v>
      </c>
      <c r="G25" s="25">
        <v>2408.21</v>
      </c>
      <c r="H25" s="25">
        <v>35.85</v>
      </c>
      <c r="I25" s="25">
        <v>2584.8000000000002</v>
      </c>
      <c r="J25" s="25">
        <v>454.53</v>
      </c>
      <c r="K25" s="25">
        <v>319.10000000000002</v>
      </c>
      <c r="L25" s="25" t="s">
        <v>328</v>
      </c>
      <c r="M25" s="25">
        <v>61.01</v>
      </c>
      <c r="N25" s="25">
        <v>401.49</v>
      </c>
      <c r="O25" s="25" t="s">
        <v>328</v>
      </c>
      <c r="P25" s="25" t="s">
        <v>328</v>
      </c>
      <c r="Q25" s="25">
        <v>1350.73</v>
      </c>
      <c r="R25" s="25">
        <v>55.55</v>
      </c>
      <c r="S25" s="25">
        <v>354.3</v>
      </c>
    </row>
    <row r="26" spans="1:20" x14ac:dyDescent="0.25">
      <c r="A26" s="16" t="s">
        <v>222</v>
      </c>
      <c r="B26" s="24">
        <v>104.11</v>
      </c>
      <c r="C26" s="25">
        <v>185.36</v>
      </c>
      <c r="D26" s="25">
        <v>352.31</v>
      </c>
      <c r="E26" s="25">
        <v>124.43</v>
      </c>
      <c r="F26" s="25">
        <v>14.27</v>
      </c>
      <c r="G26" s="25">
        <v>53.11</v>
      </c>
      <c r="H26" s="25">
        <v>0</v>
      </c>
      <c r="I26" s="25">
        <v>28.91</v>
      </c>
      <c r="J26" s="25">
        <v>51.07</v>
      </c>
      <c r="K26" s="25">
        <v>89.45</v>
      </c>
      <c r="L26" s="25" t="s">
        <v>328</v>
      </c>
      <c r="M26" s="25">
        <v>353.37</v>
      </c>
      <c r="N26" s="25">
        <v>291.63</v>
      </c>
      <c r="O26" s="25" t="s">
        <v>328</v>
      </c>
      <c r="P26" s="25" t="s">
        <v>328</v>
      </c>
      <c r="Q26" s="25">
        <v>84.3</v>
      </c>
      <c r="R26" s="25">
        <v>26.94</v>
      </c>
      <c r="S26" s="25">
        <v>30.1</v>
      </c>
    </row>
    <row r="27" spans="1:20" x14ac:dyDescent="0.25">
      <c r="A27" s="16" t="s">
        <v>223</v>
      </c>
      <c r="B27" s="24">
        <v>3.63</v>
      </c>
      <c r="C27" s="25">
        <v>0</v>
      </c>
      <c r="D27" s="25">
        <v>0</v>
      </c>
      <c r="E27" s="25">
        <v>0</v>
      </c>
      <c r="F27" s="25">
        <v>0.33</v>
      </c>
      <c r="G27" s="25">
        <v>7.27</v>
      </c>
      <c r="H27" s="25">
        <v>0</v>
      </c>
      <c r="I27" s="25">
        <v>0</v>
      </c>
      <c r="J27" s="25">
        <v>0</v>
      </c>
      <c r="K27" s="25">
        <v>0</v>
      </c>
      <c r="L27" s="25" t="s">
        <v>328</v>
      </c>
      <c r="M27" s="25">
        <v>14.6</v>
      </c>
      <c r="N27" s="25">
        <v>0</v>
      </c>
      <c r="O27" s="25" t="s">
        <v>328</v>
      </c>
      <c r="P27" s="25" t="s">
        <v>328</v>
      </c>
      <c r="Q27" s="25">
        <v>0</v>
      </c>
      <c r="R27" s="25">
        <v>0</v>
      </c>
      <c r="S27" s="25">
        <v>11.65</v>
      </c>
    </row>
    <row r="28" spans="1:20" x14ac:dyDescent="0.25">
      <c r="A28" s="15" t="s">
        <v>229</v>
      </c>
      <c r="B28" s="24">
        <v>4013.32</v>
      </c>
      <c r="C28" s="25">
        <v>1609.69</v>
      </c>
      <c r="D28" s="25">
        <v>5442.07</v>
      </c>
      <c r="E28" s="25">
        <v>12487.74</v>
      </c>
      <c r="F28" s="25">
        <v>252.72</v>
      </c>
      <c r="G28" s="25">
        <v>2114.44</v>
      </c>
      <c r="H28" s="25">
        <v>7985.96</v>
      </c>
      <c r="I28" s="25">
        <v>1702.48</v>
      </c>
      <c r="J28" s="25">
        <v>2796.37</v>
      </c>
      <c r="K28" s="25">
        <v>20284.18</v>
      </c>
      <c r="L28" s="25" t="s">
        <v>328</v>
      </c>
      <c r="M28" s="25">
        <v>2130.7399999999998</v>
      </c>
      <c r="N28" s="25">
        <v>301.18</v>
      </c>
      <c r="O28" s="25" t="s">
        <v>328</v>
      </c>
      <c r="P28" s="25" t="s">
        <v>328</v>
      </c>
      <c r="Q28" s="25">
        <v>3658.22</v>
      </c>
      <c r="R28" s="25">
        <v>5959.99</v>
      </c>
      <c r="S28" s="25">
        <v>2588.75</v>
      </c>
    </row>
    <row r="29" spans="1:20" x14ac:dyDescent="0.25">
      <c r="A29" s="15" t="s">
        <v>230</v>
      </c>
      <c r="B29" s="24">
        <v>333.21</v>
      </c>
      <c r="C29" s="25">
        <v>0</v>
      </c>
      <c r="D29" s="25">
        <v>0</v>
      </c>
      <c r="E29" s="25">
        <v>0</v>
      </c>
      <c r="F29" s="25">
        <v>0</v>
      </c>
      <c r="G29" s="25">
        <v>356.32</v>
      </c>
      <c r="H29" s="25">
        <v>53.85</v>
      </c>
      <c r="I29" s="25">
        <v>216.61</v>
      </c>
      <c r="J29" s="25">
        <v>593.1</v>
      </c>
      <c r="K29" s="25">
        <v>0</v>
      </c>
      <c r="L29" s="25" t="s">
        <v>328</v>
      </c>
      <c r="M29" s="25">
        <v>853.41</v>
      </c>
      <c r="N29" s="25">
        <v>0</v>
      </c>
      <c r="O29" s="25" t="s">
        <v>328</v>
      </c>
      <c r="P29" s="25" t="s">
        <v>328</v>
      </c>
      <c r="Q29" s="25">
        <v>298.64999999999998</v>
      </c>
      <c r="R29" s="25">
        <v>822.26</v>
      </c>
      <c r="S29" s="25">
        <v>562.19000000000005</v>
      </c>
    </row>
    <row r="30" spans="1:20" x14ac:dyDescent="0.25">
      <c r="A30" s="15" t="s">
        <v>231</v>
      </c>
      <c r="B30" s="62"/>
      <c r="C30" s="63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4"/>
    </row>
    <row r="31" spans="1:20" x14ac:dyDescent="0.25">
      <c r="A31" s="16" t="s">
        <v>234</v>
      </c>
      <c r="B31" s="24">
        <v>10157.57</v>
      </c>
      <c r="C31" s="25">
        <v>10209.39</v>
      </c>
      <c r="D31" s="25">
        <v>11668.11</v>
      </c>
      <c r="E31" s="25">
        <v>7599.49</v>
      </c>
      <c r="F31" s="25">
        <v>13284.57</v>
      </c>
      <c r="G31" s="25">
        <v>16805.09</v>
      </c>
      <c r="H31" s="25">
        <v>16642.740000000002</v>
      </c>
      <c r="I31" s="25">
        <v>15382.81</v>
      </c>
      <c r="J31" s="25">
        <v>8449.65</v>
      </c>
      <c r="K31" s="25">
        <v>7833.16</v>
      </c>
      <c r="L31" s="25" t="s">
        <v>328</v>
      </c>
      <c r="M31" s="25">
        <v>4432.0600000000004</v>
      </c>
      <c r="N31" s="25">
        <v>7634.59</v>
      </c>
      <c r="O31" s="25" t="s">
        <v>328</v>
      </c>
      <c r="P31" s="25" t="s">
        <v>328</v>
      </c>
      <c r="Q31" s="25">
        <v>10902.06</v>
      </c>
      <c r="R31" s="25">
        <v>4129.57</v>
      </c>
      <c r="S31" s="25">
        <v>7714.29</v>
      </c>
    </row>
    <row r="32" spans="1:20" x14ac:dyDescent="0.25">
      <c r="A32" s="16" t="s">
        <v>233</v>
      </c>
      <c r="B32" s="24">
        <v>10608.1</v>
      </c>
      <c r="C32" s="25">
        <v>10745.66</v>
      </c>
      <c r="D32" s="25">
        <v>15410.22</v>
      </c>
      <c r="E32" s="25">
        <v>7731.77</v>
      </c>
      <c r="F32" s="25">
        <v>13295.97</v>
      </c>
      <c r="G32" s="25">
        <v>16813.75</v>
      </c>
      <c r="H32" s="25">
        <v>16642.740000000002</v>
      </c>
      <c r="I32" s="25">
        <v>15407.38</v>
      </c>
      <c r="J32" s="25">
        <v>8452.08</v>
      </c>
      <c r="K32" s="25">
        <v>7836.42</v>
      </c>
      <c r="L32" s="25" t="s">
        <v>328</v>
      </c>
      <c r="M32" s="25">
        <v>6354.75</v>
      </c>
      <c r="N32" s="25">
        <v>9199.67</v>
      </c>
      <c r="O32" s="25" t="s">
        <v>328</v>
      </c>
      <c r="P32" s="25" t="s">
        <v>328</v>
      </c>
      <c r="Q32" s="25">
        <v>11003.09</v>
      </c>
      <c r="R32" s="25">
        <v>5170.1400000000003</v>
      </c>
      <c r="S32" s="25">
        <v>8385.2900000000009</v>
      </c>
    </row>
    <row r="33" spans="1:19" x14ac:dyDescent="0.25">
      <c r="A33" s="16" t="s">
        <v>232</v>
      </c>
      <c r="B33" s="24">
        <v>13534.32</v>
      </c>
      <c r="C33" s="25">
        <v>12028.35</v>
      </c>
      <c r="D33" s="25">
        <v>21941.47</v>
      </c>
      <c r="E33" s="25">
        <v>9565.25</v>
      </c>
      <c r="F33" s="25">
        <v>12213.56</v>
      </c>
      <c r="G33" s="25">
        <v>19223.45</v>
      </c>
      <c r="H33" s="25">
        <v>20923.89</v>
      </c>
      <c r="I33" s="25">
        <v>14531.96</v>
      </c>
      <c r="J33" s="25">
        <v>13372.72</v>
      </c>
      <c r="K33" s="25">
        <v>15546.32</v>
      </c>
      <c r="L33" s="25" t="s">
        <v>328</v>
      </c>
      <c r="M33" s="25">
        <v>10906.62</v>
      </c>
      <c r="N33" s="25">
        <v>15605.82</v>
      </c>
      <c r="O33" s="25" t="s">
        <v>328</v>
      </c>
      <c r="P33" s="25" t="s">
        <v>328</v>
      </c>
      <c r="Q33" s="25">
        <v>13707.61</v>
      </c>
      <c r="R33" s="25">
        <v>7113.03</v>
      </c>
      <c r="S33" s="25">
        <v>12185.88</v>
      </c>
    </row>
    <row r="34" spans="1:19" x14ac:dyDescent="0.25">
      <c r="A34" s="16" t="s">
        <v>235</v>
      </c>
      <c r="B34" s="24">
        <v>12300.29</v>
      </c>
      <c r="C34" s="25">
        <v>9587.18</v>
      </c>
      <c r="D34" s="25">
        <v>21589.17</v>
      </c>
      <c r="E34" s="25">
        <v>8377.69</v>
      </c>
      <c r="F34" s="25">
        <v>10691.88</v>
      </c>
      <c r="G34" s="25">
        <v>16754.87</v>
      </c>
      <c r="H34" s="25">
        <v>20888.03</v>
      </c>
      <c r="I34" s="25">
        <v>11918.25</v>
      </c>
      <c r="J34" s="25">
        <v>12867.12</v>
      </c>
      <c r="K34" s="25">
        <v>15137.77</v>
      </c>
      <c r="L34" s="25" t="s">
        <v>328</v>
      </c>
      <c r="M34" s="25">
        <v>10477.65</v>
      </c>
      <c r="N34" s="25">
        <v>14912.71</v>
      </c>
      <c r="O34" s="25" t="s">
        <v>328</v>
      </c>
      <c r="P34" s="25" t="s">
        <v>328</v>
      </c>
      <c r="Q34" s="25">
        <v>12272.58</v>
      </c>
      <c r="R34" s="25">
        <v>7030.53</v>
      </c>
      <c r="S34" s="25">
        <v>11789.83</v>
      </c>
    </row>
    <row r="35" spans="1:19" x14ac:dyDescent="0.25">
      <c r="A35" s="15" t="s">
        <v>326</v>
      </c>
      <c r="B35" s="62"/>
      <c r="C35" s="66"/>
      <c r="D35" s="66"/>
      <c r="E35" s="66"/>
      <c r="F35" s="66"/>
      <c r="G35" s="66"/>
      <c r="H35" s="66"/>
      <c r="I35" s="66"/>
      <c r="J35" s="66"/>
      <c r="K35" s="66"/>
      <c r="L35" s="66"/>
      <c r="M35" s="66"/>
      <c r="N35" s="66"/>
      <c r="O35" s="66"/>
      <c r="P35" s="66"/>
      <c r="Q35" s="66"/>
      <c r="R35" s="66"/>
      <c r="S35" s="67"/>
    </row>
    <row r="36" spans="1:19" x14ac:dyDescent="0.25">
      <c r="A36" s="16" t="s">
        <v>21</v>
      </c>
      <c r="B36" s="24">
        <v>1049.653829431438</v>
      </c>
      <c r="C36" s="25">
        <v>1291.6435205861831</v>
      </c>
      <c r="D36" s="25">
        <v>2092.6782075471697</v>
      </c>
      <c r="E36" s="25">
        <v>935.04607542942495</v>
      </c>
      <c r="F36" s="25">
        <v>8969.9015517241369</v>
      </c>
      <c r="G36" s="25">
        <v>2932.0343296089391</v>
      </c>
      <c r="H36" s="25">
        <v>2921.3307661748013</v>
      </c>
      <c r="I36" s="25">
        <v>6068.4667737003056</v>
      </c>
      <c r="J36" s="25">
        <v>1062.9057707129095</v>
      </c>
      <c r="K36" s="25">
        <v>367.08826417704012</v>
      </c>
      <c r="L36" s="25" t="s">
        <v>328</v>
      </c>
      <c r="M36" s="25">
        <v>128.09918457648547</v>
      </c>
      <c r="N36" s="25">
        <v>112.48459183673468</v>
      </c>
      <c r="O36" s="25" t="s">
        <v>328</v>
      </c>
      <c r="P36" s="25" t="s">
        <v>328</v>
      </c>
      <c r="Q36" s="25">
        <v>1471.3222268907566</v>
      </c>
      <c r="R36" s="25">
        <v>185.47166666666669</v>
      </c>
      <c r="S36" s="25">
        <v>684.07211915535447</v>
      </c>
    </row>
    <row r="37" spans="1:19" x14ac:dyDescent="0.25">
      <c r="A37" s="16" t="s">
        <v>257</v>
      </c>
      <c r="B37" s="24">
        <v>521.83489681050662</v>
      </c>
      <c r="C37" s="25">
        <v>483.96116504854371</v>
      </c>
      <c r="D37" s="25">
        <v>200.93181818181819</v>
      </c>
      <c r="E37" s="25">
        <v>419.24285714285713</v>
      </c>
      <c r="F37" s="25">
        <v>165.98648648648648</v>
      </c>
      <c r="G37" s="25">
        <v>67.532258064516128</v>
      </c>
      <c r="H37" s="25">
        <v>0</v>
      </c>
      <c r="I37" s="25">
        <v>152.52941176470588</v>
      </c>
      <c r="J37" s="25">
        <v>106.35185185185185</v>
      </c>
      <c r="K37" s="25">
        <v>0</v>
      </c>
      <c r="L37" s="25" t="s">
        <v>328</v>
      </c>
      <c r="M37" s="25">
        <v>517.61401557285876</v>
      </c>
      <c r="N37" s="25">
        <v>553.28801955990218</v>
      </c>
      <c r="O37" s="25" t="s">
        <v>328</v>
      </c>
      <c r="P37" s="25" t="s">
        <v>328</v>
      </c>
      <c r="Q37" s="25">
        <v>169.38541666666669</v>
      </c>
      <c r="R37" s="25">
        <v>561.48617021276596</v>
      </c>
      <c r="S37" s="25">
        <v>596.88492520138095</v>
      </c>
    </row>
    <row r="38" spans="1:19" x14ac:dyDescent="0.25">
      <c r="A38" s="17" t="s">
        <v>282</v>
      </c>
      <c r="B38" s="26">
        <v>0.38764044943820225</v>
      </c>
      <c r="C38" s="27">
        <v>3.5738368172623061E-2</v>
      </c>
      <c r="D38" s="27">
        <v>2.7636363636363636E-2</v>
      </c>
      <c r="E38" s="27">
        <v>0.11519078473722102</v>
      </c>
      <c r="F38" s="27">
        <v>9.4861660079051391E-2</v>
      </c>
      <c r="G38" s="27">
        <v>1.5665796344647518E-2</v>
      </c>
      <c r="H38" s="27">
        <v>0</v>
      </c>
      <c r="I38" s="27">
        <v>4.7745358090185673E-2</v>
      </c>
      <c r="J38" s="27">
        <v>3.6764705882352941E-3</v>
      </c>
      <c r="K38" s="27">
        <v>0</v>
      </c>
      <c r="L38" s="27" t="s">
        <v>328</v>
      </c>
      <c r="M38" s="27">
        <v>1.071078431372549</v>
      </c>
      <c r="N38" s="27">
        <v>0.68983402489626544</v>
      </c>
      <c r="O38" s="27" t="s">
        <v>328</v>
      </c>
      <c r="P38" s="27" t="s">
        <v>328</v>
      </c>
      <c r="Q38" s="27">
        <v>4.5908183632734537E-2</v>
      </c>
      <c r="R38" s="27">
        <v>2.2048192771084336</v>
      </c>
      <c r="S38" s="27">
        <v>0.59520348837209303</v>
      </c>
    </row>
    <row r="39" spans="1:19" x14ac:dyDescent="0.25">
      <c r="A39" s="17" t="s">
        <v>283</v>
      </c>
      <c r="B39" s="24">
        <v>849.25964633585545</v>
      </c>
      <c r="C39" s="25">
        <v>712.42385122640519</v>
      </c>
      <c r="D39" s="25">
        <v>880.57884608127995</v>
      </c>
      <c r="E39" s="25">
        <v>567.52847167768186</v>
      </c>
      <c r="F39" s="25">
        <v>6542.5116966264468</v>
      </c>
      <c r="G39" s="25">
        <v>2346.9157181761052</v>
      </c>
      <c r="H39" s="25">
        <v>1888.9665739742352</v>
      </c>
      <c r="I39" s="25">
        <v>4703.5040513682916</v>
      </c>
      <c r="J39" s="25">
        <v>813.99258224555638</v>
      </c>
      <c r="K39" s="25">
        <v>216.68192694430229</v>
      </c>
      <c r="L39" s="25" t="s">
        <v>328</v>
      </c>
      <c r="M39" s="25">
        <v>280.14664517556338</v>
      </c>
      <c r="N39" s="25">
        <v>268.62968631797469</v>
      </c>
      <c r="O39" s="25" t="s">
        <v>328</v>
      </c>
      <c r="P39" s="25" t="s">
        <v>328</v>
      </c>
      <c r="Q39" s="25">
        <v>1145.1142271939498</v>
      </c>
      <c r="R39" s="25">
        <v>529.39811550541629</v>
      </c>
      <c r="S39" s="25">
        <v>581.74955695486597</v>
      </c>
    </row>
    <row r="40" spans="1:19" x14ac:dyDescent="0.25">
      <c r="A40" s="17" t="s">
        <v>284</v>
      </c>
      <c r="B40" s="24">
        <v>33.280418491502161</v>
      </c>
      <c r="C40" s="25">
        <v>36.949940370067232</v>
      </c>
      <c r="D40" s="25">
        <v>43.266462259260138</v>
      </c>
      <c r="E40" s="25">
        <v>33.405277747430674</v>
      </c>
      <c r="F40" s="25">
        <v>6.0960088229767475</v>
      </c>
      <c r="G40" s="25">
        <v>13.999304495471804</v>
      </c>
      <c r="H40" s="25">
        <v>14.487264440965699</v>
      </c>
      <c r="I40" s="25">
        <v>11.272873283138241</v>
      </c>
      <c r="J40" s="25">
        <v>42.923712257598957</v>
      </c>
      <c r="K40" s="25">
        <v>77.28238024098944</v>
      </c>
      <c r="L40" s="25" t="s">
        <v>328</v>
      </c>
      <c r="M40" s="25">
        <v>63.797645926214571</v>
      </c>
      <c r="N40" s="25">
        <v>49.15651687751209</v>
      </c>
      <c r="O40" s="25" t="s">
        <v>328</v>
      </c>
      <c r="P40" s="25" t="s">
        <v>328</v>
      </c>
      <c r="Q40" s="25">
        <v>29.534751304293273</v>
      </c>
      <c r="R40" s="25">
        <v>65.913776608719061</v>
      </c>
      <c r="S40" s="25">
        <v>43.24642814206765</v>
      </c>
    </row>
    <row r="41" spans="1:19" x14ac:dyDescent="0.25">
      <c r="A41" s="16" t="s">
        <v>22</v>
      </c>
      <c r="B41" s="24">
        <v>12648.897196261682</v>
      </c>
      <c r="C41" s="25">
        <v>10193.516949152543</v>
      </c>
      <c r="D41" s="25">
        <v>28870.355263157897</v>
      </c>
      <c r="E41" s="25">
        <v>9023.8207547169804</v>
      </c>
      <c r="F41" s="25">
        <v>12213.56</v>
      </c>
      <c r="G41" s="25">
        <v>17636.19266055046</v>
      </c>
      <c r="H41" s="25">
        <v>19373.972222222219</v>
      </c>
      <c r="I41" s="25">
        <v>14108.699029126212</v>
      </c>
      <c r="J41" s="25">
        <v>12497.869158878504</v>
      </c>
      <c r="K41" s="25">
        <v>14806.019047619047</v>
      </c>
      <c r="L41" s="25" t="s">
        <v>328</v>
      </c>
      <c r="M41" s="25">
        <v>10487.134615384615</v>
      </c>
      <c r="N41" s="25">
        <v>14449.833333333332</v>
      </c>
      <c r="O41" s="25" t="s">
        <v>328</v>
      </c>
      <c r="P41" s="25" t="s">
        <v>328</v>
      </c>
      <c r="Q41" s="25">
        <v>13308.359223300971</v>
      </c>
      <c r="R41" s="25">
        <v>5878.5371900826449</v>
      </c>
      <c r="S41" s="25">
        <v>10978.270270270268</v>
      </c>
    </row>
    <row r="42" spans="1:19" x14ac:dyDescent="0.25">
      <c r="A42" s="17" t="s">
        <v>327</v>
      </c>
      <c r="B42" s="24">
        <v>12680.711340206186</v>
      </c>
      <c r="C42" s="25">
        <v>9492.2574257425749</v>
      </c>
      <c r="D42" s="25">
        <v>28406.802631578943</v>
      </c>
      <c r="E42" s="25">
        <v>8818.621052631579</v>
      </c>
      <c r="F42" s="25">
        <v>12149.863636363636</v>
      </c>
      <c r="G42" s="25">
        <v>18825.696629213478</v>
      </c>
      <c r="H42" s="25">
        <v>19340.768518518515</v>
      </c>
      <c r="I42" s="25">
        <v>14713.888888888889</v>
      </c>
      <c r="J42" s="25">
        <v>12492.349514563108</v>
      </c>
      <c r="K42" s="25">
        <v>14987.891089108911</v>
      </c>
      <c r="L42" s="25" t="s">
        <v>328</v>
      </c>
      <c r="M42" s="25">
        <v>10172.475728155339</v>
      </c>
      <c r="N42" s="25">
        <v>14339.144230769229</v>
      </c>
      <c r="O42" s="25" t="s">
        <v>328</v>
      </c>
      <c r="P42" s="25" t="s">
        <v>328</v>
      </c>
      <c r="Q42" s="25">
        <v>13486.351648351649</v>
      </c>
      <c r="R42" s="25">
        <v>5858.7749999999996</v>
      </c>
      <c r="S42" s="25">
        <v>10916.509259259259</v>
      </c>
    </row>
    <row r="43" spans="1:19" s="45" customFormat="1" ht="12" x14ac:dyDescent="0.2">
      <c r="A43" s="46" t="s">
        <v>23</v>
      </c>
      <c r="B43" s="48"/>
      <c r="C43" s="46"/>
      <c r="D43" s="46"/>
      <c r="E43" s="46"/>
      <c r="F43" s="46"/>
      <c r="G43" s="46"/>
      <c r="H43" s="46"/>
      <c r="I43" s="46"/>
      <c r="J43" s="46"/>
    </row>
    <row r="44" spans="1:19" s="45" customFormat="1" ht="12" x14ac:dyDescent="0.2">
      <c r="A44" s="46" t="s">
        <v>92</v>
      </c>
      <c r="B44" s="48"/>
      <c r="C44" s="46"/>
      <c r="D44" s="46"/>
      <c r="E44" s="46"/>
      <c r="F44" s="46"/>
      <c r="G44" s="46"/>
      <c r="H44" s="46"/>
      <c r="I44" s="46"/>
      <c r="J44" s="46"/>
    </row>
    <row r="45" spans="1:19" x14ac:dyDescent="0.25">
      <c r="A45" s="33"/>
      <c r="B45" s="34"/>
      <c r="C45" s="33"/>
      <c r="D45" s="33"/>
      <c r="E45" s="33"/>
      <c r="F45" s="33"/>
      <c r="G45" s="33"/>
      <c r="H45" s="33"/>
      <c r="I45" s="33"/>
      <c r="J45" s="33"/>
    </row>
    <row r="46" spans="1:19" x14ac:dyDescent="0.25">
      <c r="A46" s="33"/>
      <c r="B46" s="34"/>
      <c r="C46" s="33"/>
      <c r="D46" s="33"/>
      <c r="E46" s="33"/>
      <c r="F46" s="33"/>
      <c r="G46" s="33"/>
      <c r="H46" s="33"/>
      <c r="I46" s="33"/>
      <c r="J46" s="33"/>
    </row>
    <row r="47" spans="1:19" s="54" customFormat="1" ht="17.25" x14ac:dyDescent="0.3">
      <c r="A47" s="91" t="s">
        <v>260</v>
      </c>
      <c r="B47" s="86"/>
      <c r="C47" s="86"/>
      <c r="D47" s="86"/>
      <c r="E47" s="86"/>
      <c r="F47" s="86"/>
      <c r="G47" s="86"/>
      <c r="H47" s="86"/>
      <c r="I47" s="86"/>
      <c r="J47" s="86"/>
      <c r="K47" s="86"/>
      <c r="L47" s="86"/>
      <c r="M47" s="86"/>
      <c r="N47" s="86"/>
      <c r="O47" s="86"/>
      <c r="P47" s="86"/>
      <c r="Q47" s="86"/>
      <c r="R47" s="86"/>
      <c r="S47" s="86"/>
    </row>
    <row r="48" spans="1:19" s="54" customFormat="1" ht="18.75" x14ac:dyDescent="0.3">
      <c r="A48" s="82" t="s">
        <v>332</v>
      </c>
      <c r="B48" s="82"/>
      <c r="C48" s="82"/>
      <c r="D48" s="82"/>
      <c r="E48" s="82"/>
      <c r="F48" s="82"/>
      <c r="G48" s="82"/>
      <c r="H48" s="82"/>
      <c r="I48" s="82"/>
      <c r="J48" s="82"/>
      <c r="K48" s="82"/>
      <c r="L48" s="82"/>
      <c r="M48" s="82"/>
      <c r="N48" s="82"/>
      <c r="O48" s="82"/>
      <c r="P48" s="82"/>
      <c r="Q48" s="82"/>
      <c r="R48" s="82"/>
      <c r="S48" s="82"/>
    </row>
    <row r="49" spans="1:20" s="54" customFormat="1" ht="17.25" x14ac:dyDescent="0.3">
      <c r="A49" s="83" t="s">
        <v>35</v>
      </c>
      <c r="B49" s="83"/>
      <c r="C49" s="83"/>
      <c r="D49" s="83"/>
      <c r="E49" s="83"/>
      <c r="F49" s="83"/>
      <c r="G49" s="83"/>
      <c r="H49" s="83"/>
      <c r="I49" s="83"/>
      <c r="J49" s="83"/>
      <c r="K49" s="83"/>
      <c r="L49" s="83"/>
      <c r="M49" s="83"/>
      <c r="N49" s="83"/>
      <c r="O49" s="83"/>
      <c r="P49" s="83"/>
      <c r="Q49" s="83"/>
      <c r="R49" s="83"/>
      <c r="S49" s="83"/>
    </row>
    <row r="50" spans="1:20" s="37" customFormat="1" ht="60" x14ac:dyDescent="0.25">
      <c r="A50" s="38"/>
      <c r="B50" s="19" t="s">
        <v>285</v>
      </c>
      <c r="C50" s="18" t="s">
        <v>3</v>
      </c>
      <c r="D50" s="18" t="s">
        <v>4</v>
      </c>
      <c r="E50" s="18" t="s">
        <v>5</v>
      </c>
      <c r="F50" s="18" t="s">
        <v>6</v>
      </c>
      <c r="G50" s="18" t="s">
        <v>7</v>
      </c>
      <c r="H50" s="18" t="s">
        <v>8</v>
      </c>
      <c r="I50" s="18" t="s">
        <v>9</v>
      </c>
      <c r="J50" s="18" t="s">
        <v>10</v>
      </c>
      <c r="K50" s="18" t="str">
        <f>+K$5</f>
        <v>Olival</v>
      </c>
      <c r="L50" s="18" t="str">
        <f t="shared" ref="L50:S50" si="0">+L$5</f>
        <v>Bovinos de Leite</v>
      </c>
      <c r="M50" s="18" t="str">
        <f t="shared" si="0"/>
        <v>Bovinos de Carne</v>
      </c>
      <c r="N50" s="18" t="str">
        <f t="shared" si="0"/>
        <v>Ovinos e Caprinos</v>
      </c>
      <c r="O50" s="18" t="str">
        <f t="shared" si="0"/>
        <v>Suínos</v>
      </c>
      <c r="P50" s="18" t="str">
        <f t="shared" si="0"/>
        <v>Aves</v>
      </c>
      <c r="Q50" s="18" t="str">
        <f t="shared" si="0"/>
        <v>Policultura</v>
      </c>
      <c r="R50" s="18" t="str">
        <f t="shared" si="0"/>
        <v>Polipecuária</v>
      </c>
      <c r="S50" s="18" t="str">
        <f t="shared" si="0"/>
        <v>Mistas
Culturas e Pecuária</v>
      </c>
    </row>
    <row r="51" spans="1:20" s="35" customFormat="1" x14ac:dyDescent="0.25">
      <c r="A51" s="14" t="s">
        <v>36</v>
      </c>
      <c r="B51" s="24">
        <v>12553.8</v>
      </c>
      <c r="C51" s="25">
        <v>18509.18</v>
      </c>
      <c r="D51" s="25">
        <v>27727.919999999998</v>
      </c>
      <c r="E51" s="25">
        <v>12520.2</v>
      </c>
      <c r="F51" s="25">
        <v>18208.89</v>
      </c>
      <c r="G51" s="25">
        <v>20993.33</v>
      </c>
      <c r="H51" s="25">
        <v>25736.880000000001</v>
      </c>
      <c r="I51" s="25">
        <v>19843.87</v>
      </c>
      <c r="J51" s="25">
        <v>11032.91</v>
      </c>
      <c r="K51" s="25">
        <v>13270.06</v>
      </c>
      <c r="L51" s="25" t="s">
        <v>328</v>
      </c>
      <c r="M51" s="25">
        <v>2026.45</v>
      </c>
      <c r="N51" s="25">
        <v>3196.67</v>
      </c>
      <c r="O51" s="25" t="s">
        <v>328</v>
      </c>
      <c r="P51" s="25" t="s">
        <v>328</v>
      </c>
      <c r="Q51" s="25">
        <v>14006.94</v>
      </c>
      <c r="R51" s="25">
        <v>1446.64</v>
      </c>
      <c r="S51" s="25">
        <v>9070.73</v>
      </c>
      <c r="T51" s="29"/>
    </row>
    <row r="52" spans="1:20" x14ac:dyDescent="0.25">
      <c r="A52" s="16" t="s">
        <v>37</v>
      </c>
      <c r="B52" s="24">
        <v>31.13</v>
      </c>
      <c r="C52" s="25">
        <v>829.32</v>
      </c>
      <c r="D52" s="25">
        <v>98.13</v>
      </c>
      <c r="E52" s="25">
        <v>0</v>
      </c>
      <c r="F52" s="25">
        <v>0</v>
      </c>
      <c r="G52" s="25">
        <v>0</v>
      </c>
      <c r="H52" s="25">
        <v>0</v>
      </c>
      <c r="I52" s="25">
        <v>0</v>
      </c>
      <c r="J52" s="25">
        <v>0</v>
      </c>
      <c r="K52" s="25">
        <v>0</v>
      </c>
      <c r="L52" s="25" t="s">
        <v>328</v>
      </c>
      <c r="M52" s="25">
        <v>0.01</v>
      </c>
      <c r="N52" s="25">
        <v>0</v>
      </c>
      <c r="O52" s="25" t="s">
        <v>328</v>
      </c>
      <c r="P52" s="25" t="s">
        <v>328</v>
      </c>
      <c r="Q52" s="25">
        <v>0.82</v>
      </c>
      <c r="R52" s="25">
        <v>0</v>
      </c>
      <c r="S52" s="25">
        <v>96.37</v>
      </c>
    </row>
    <row r="53" spans="1:20" x14ac:dyDescent="0.25">
      <c r="A53" s="16" t="s">
        <v>38</v>
      </c>
      <c r="B53" s="24">
        <v>392.57</v>
      </c>
      <c r="C53" s="25">
        <v>10618.02</v>
      </c>
      <c r="D53" s="25">
        <v>394.68</v>
      </c>
      <c r="E53" s="25">
        <v>253.73</v>
      </c>
      <c r="F53" s="25">
        <v>19.03</v>
      </c>
      <c r="G53" s="25">
        <v>47.74</v>
      </c>
      <c r="H53" s="25">
        <v>0</v>
      </c>
      <c r="I53" s="25">
        <v>7.48</v>
      </c>
      <c r="J53" s="25">
        <v>0</v>
      </c>
      <c r="K53" s="25">
        <v>0</v>
      </c>
      <c r="L53" s="25" t="s">
        <v>328</v>
      </c>
      <c r="M53" s="25">
        <v>89.42</v>
      </c>
      <c r="N53" s="25">
        <v>3.36</v>
      </c>
      <c r="O53" s="25" t="s">
        <v>328</v>
      </c>
      <c r="P53" s="25" t="s">
        <v>328</v>
      </c>
      <c r="Q53" s="25">
        <v>190.7</v>
      </c>
      <c r="R53" s="25">
        <v>603.47</v>
      </c>
      <c r="S53" s="25">
        <v>414.43</v>
      </c>
    </row>
    <row r="54" spans="1:20" x14ac:dyDescent="0.25">
      <c r="A54" s="16" t="s">
        <v>39</v>
      </c>
      <c r="B54" s="24">
        <v>51.77</v>
      </c>
      <c r="C54" s="25">
        <v>422.27</v>
      </c>
      <c r="D54" s="25">
        <v>27235.11</v>
      </c>
      <c r="E54" s="25">
        <v>0</v>
      </c>
      <c r="F54" s="25">
        <v>0</v>
      </c>
      <c r="G54" s="25">
        <v>0</v>
      </c>
      <c r="H54" s="25">
        <v>0</v>
      </c>
      <c r="I54" s="25">
        <v>0</v>
      </c>
      <c r="J54" s="25">
        <v>0</v>
      </c>
      <c r="K54" s="25">
        <v>0</v>
      </c>
      <c r="L54" s="25" t="s">
        <v>328</v>
      </c>
      <c r="M54" s="25">
        <v>0</v>
      </c>
      <c r="N54" s="25">
        <v>0</v>
      </c>
      <c r="O54" s="25" t="s">
        <v>328</v>
      </c>
      <c r="P54" s="25" t="s">
        <v>328</v>
      </c>
      <c r="Q54" s="25">
        <v>0</v>
      </c>
      <c r="R54" s="25">
        <v>0</v>
      </c>
      <c r="S54" s="25">
        <v>0</v>
      </c>
    </row>
    <row r="55" spans="1:20" x14ac:dyDescent="0.25">
      <c r="A55" s="16" t="s">
        <v>40</v>
      </c>
      <c r="B55" s="24">
        <v>132.31</v>
      </c>
      <c r="C55" s="25">
        <v>600.73</v>
      </c>
      <c r="D55" s="25">
        <v>0</v>
      </c>
      <c r="E55" s="25">
        <v>853.9</v>
      </c>
      <c r="F55" s="25">
        <v>4.45</v>
      </c>
      <c r="G55" s="25">
        <v>0</v>
      </c>
      <c r="H55" s="25">
        <v>0</v>
      </c>
      <c r="I55" s="25">
        <v>15.59</v>
      </c>
      <c r="J55" s="25">
        <v>2.2799999999999998</v>
      </c>
      <c r="K55" s="25">
        <v>0</v>
      </c>
      <c r="L55" s="25" t="s">
        <v>328</v>
      </c>
      <c r="M55" s="25">
        <v>15.44</v>
      </c>
      <c r="N55" s="25">
        <v>40.85</v>
      </c>
      <c r="O55" s="25" t="s">
        <v>328</v>
      </c>
      <c r="P55" s="25" t="s">
        <v>328</v>
      </c>
      <c r="Q55" s="25">
        <v>11.47</v>
      </c>
      <c r="R55" s="25">
        <v>12.64</v>
      </c>
      <c r="S55" s="25">
        <v>341.19</v>
      </c>
    </row>
    <row r="56" spans="1:20" x14ac:dyDescent="0.25">
      <c r="A56" s="16" t="s">
        <v>41</v>
      </c>
      <c r="B56" s="24">
        <v>183.79</v>
      </c>
      <c r="C56" s="25">
        <v>2819.57</v>
      </c>
      <c r="D56" s="25">
        <v>0</v>
      </c>
      <c r="E56" s="25">
        <v>77.14</v>
      </c>
      <c r="F56" s="25">
        <v>15.95</v>
      </c>
      <c r="G56" s="25">
        <v>14.02</v>
      </c>
      <c r="H56" s="25">
        <v>40.49</v>
      </c>
      <c r="I56" s="25">
        <v>0</v>
      </c>
      <c r="J56" s="25">
        <v>6.67</v>
      </c>
      <c r="K56" s="25">
        <v>60.12</v>
      </c>
      <c r="L56" s="25" t="s">
        <v>328</v>
      </c>
      <c r="M56" s="25">
        <v>10.32</v>
      </c>
      <c r="N56" s="25">
        <v>9.4600000000000009</v>
      </c>
      <c r="O56" s="25" t="s">
        <v>328</v>
      </c>
      <c r="P56" s="25" t="s">
        <v>328</v>
      </c>
      <c r="Q56" s="25">
        <v>437.44</v>
      </c>
      <c r="R56" s="25">
        <v>6.78</v>
      </c>
      <c r="S56" s="25">
        <v>33.58</v>
      </c>
    </row>
    <row r="57" spans="1:20" x14ac:dyDescent="0.25">
      <c r="A57" s="16" t="s">
        <v>42</v>
      </c>
      <c r="B57" s="24">
        <v>399.58</v>
      </c>
      <c r="C57" s="25">
        <v>0</v>
      </c>
      <c r="D57" s="25">
        <v>0</v>
      </c>
      <c r="E57" s="25">
        <v>2230.1</v>
      </c>
      <c r="F57" s="25">
        <v>478.83</v>
      </c>
      <c r="G57" s="25">
        <v>50.32</v>
      </c>
      <c r="H57" s="25">
        <v>35.85</v>
      </c>
      <c r="I57" s="25">
        <v>22.51</v>
      </c>
      <c r="J57" s="25">
        <v>353.23</v>
      </c>
      <c r="K57" s="25">
        <v>45.35</v>
      </c>
      <c r="L57" s="25" t="s">
        <v>328</v>
      </c>
      <c r="M57" s="25">
        <v>68.19</v>
      </c>
      <c r="N57" s="25">
        <v>50.7</v>
      </c>
      <c r="O57" s="25" t="s">
        <v>328</v>
      </c>
      <c r="P57" s="25" t="s">
        <v>328</v>
      </c>
      <c r="Q57" s="25">
        <v>496.17</v>
      </c>
      <c r="R57" s="25">
        <v>118.76</v>
      </c>
      <c r="S57" s="25">
        <v>388.68</v>
      </c>
    </row>
    <row r="58" spans="1:20" x14ac:dyDescent="0.25">
      <c r="A58" s="16" t="s">
        <v>43</v>
      </c>
      <c r="B58" s="24">
        <v>428.15</v>
      </c>
      <c r="C58" s="25">
        <v>254.17</v>
      </c>
      <c r="D58" s="25">
        <v>0</v>
      </c>
      <c r="E58" s="25">
        <v>4587.1099999999997</v>
      </c>
      <c r="F58" s="25">
        <v>64.040000000000006</v>
      </c>
      <c r="G58" s="25">
        <v>0.8</v>
      </c>
      <c r="H58" s="25">
        <v>0</v>
      </c>
      <c r="I58" s="25">
        <v>91.2</v>
      </c>
      <c r="J58" s="25">
        <v>17.68</v>
      </c>
      <c r="K58" s="25">
        <v>0</v>
      </c>
      <c r="L58" s="25" t="s">
        <v>328</v>
      </c>
      <c r="M58" s="25">
        <v>0</v>
      </c>
      <c r="N58" s="25">
        <v>1.8</v>
      </c>
      <c r="O58" s="25" t="s">
        <v>328</v>
      </c>
      <c r="P58" s="25" t="s">
        <v>328</v>
      </c>
      <c r="Q58" s="25">
        <v>100.62</v>
      </c>
      <c r="R58" s="25">
        <v>1.47</v>
      </c>
      <c r="S58" s="25">
        <v>214.25</v>
      </c>
    </row>
    <row r="59" spans="1:20" x14ac:dyDescent="0.25">
      <c r="A59" s="16" t="s">
        <v>44</v>
      </c>
      <c r="B59" s="24">
        <v>611.69000000000005</v>
      </c>
      <c r="C59" s="25">
        <v>0</v>
      </c>
      <c r="D59" s="25">
        <v>0</v>
      </c>
      <c r="E59" s="25">
        <v>123.82</v>
      </c>
      <c r="F59" s="25">
        <v>11084.7</v>
      </c>
      <c r="G59" s="25">
        <v>12.24</v>
      </c>
      <c r="H59" s="25">
        <v>0</v>
      </c>
      <c r="I59" s="25">
        <v>17.100000000000001</v>
      </c>
      <c r="J59" s="25">
        <v>0</v>
      </c>
      <c r="K59" s="25">
        <v>0</v>
      </c>
      <c r="L59" s="25" t="s">
        <v>328</v>
      </c>
      <c r="M59" s="25">
        <v>0</v>
      </c>
      <c r="N59" s="25">
        <v>0</v>
      </c>
      <c r="O59" s="25" t="s">
        <v>328</v>
      </c>
      <c r="P59" s="25" t="s">
        <v>328</v>
      </c>
      <c r="Q59" s="25">
        <v>644.99</v>
      </c>
      <c r="R59" s="25">
        <v>0</v>
      </c>
      <c r="S59" s="25">
        <v>58.07</v>
      </c>
    </row>
    <row r="60" spans="1:20" x14ac:dyDescent="0.25">
      <c r="A60" s="16" t="s">
        <v>45</v>
      </c>
      <c r="B60" s="24">
        <v>211.48</v>
      </c>
      <c r="C60" s="25">
        <v>0</v>
      </c>
      <c r="D60" s="25">
        <v>0</v>
      </c>
      <c r="E60" s="25">
        <v>0</v>
      </c>
      <c r="F60" s="25">
        <v>4232.13</v>
      </c>
      <c r="G60" s="25">
        <v>0</v>
      </c>
      <c r="H60" s="25">
        <v>0</v>
      </c>
      <c r="I60" s="25">
        <v>0</v>
      </c>
      <c r="J60" s="25">
        <v>0</v>
      </c>
      <c r="K60" s="25">
        <v>0</v>
      </c>
      <c r="L60" s="25" t="s">
        <v>328</v>
      </c>
      <c r="M60" s="25">
        <v>0</v>
      </c>
      <c r="N60" s="25">
        <v>0</v>
      </c>
      <c r="O60" s="25" t="s">
        <v>328</v>
      </c>
      <c r="P60" s="25" t="s">
        <v>328</v>
      </c>
      <c r="Q60" s="25">
        <v>183.79</v>
      </c>
      <c r="R60" s="25">
        <v>0</v>
      </c>
      <c r="S60" s="25">
        <v>2.0499999999999998</v>
      </c>
    </row>
    <row r="61" spans="1:20" x14ac:dyDescent="0.25">
      <c r="A61" s="16" t="s">
        <v>46</v>
      </c>
      <c r="B61" s="24">
        <v>70.53</v>
      </c>
      <c r="C61" s="25">
        <v>0</v>
      </c>
      <c r="D61" s="25">
        <v>0</v>
      </c>
      <c r="E61" s="25">
        <v>0</v>
      </c>
      <c r="F61" s="25">
        <v>1777.16</v>
      </c>
      <c r="G61" s="25">
        <v>0</v>
      </c>
      <c r="H61" s="25">
        <v>0</v>
      </c>
      <c r="I61" s="25">
        <v>0</v>
      </c>
      <c r="J61" s="25">
        <v>0</v>
      </c>
      <c r="K61" s="25">
        <v>0</v>
      </c>
      <c r="L61" s="25" t="s">
        <v>328</v>
      </c>
      <c r="M61" s="25">
        <v>0</v>
      </c>
      <c r="N61" s="25">
        <v>0</v>
      </c>
      <c r="O61" s="25" t="s">
        <v>328</v>
      </c>
      <c r="P61" s="25" t="s">
        <v>328</v>
      </c>
      <c r="Q61" s="25">
        <v>0</v>
      </c>
      <c r="R61" s="25">
        <v>0</v>
      </c>
      <c r="S61" s="25">
        <v>0</v>
      </c>
    </row>
    <row r="62" spans="1:20" x14ac:dyDescent="0.25">
      <c r="A62" s="16" t="s">
        <v>47</v>
      </c>
      <c r="B62" s="24">
        <v>0.02</v>
      </c>
      <c r="C62" s="25">
        <v>0</v>
      </c>
      <c r="D62" s="25">
        <v>0</v>
      </c>
      <c r="E62" s="25">
        <v>0</v>
      </c>
      <c r="F62" s="25">
        <v>0</v>
      </c>
      <c r="G62" s="25">
        <v>0</v>
      </c>
      <c r="H62" s="25">
        <v>0</v>
      </c>
      <c r="I62" s="25">
        <v>0</v>
      </c>
      <c r="J62" s="25">
        <v>0</v>
      </c>
      <c r="K62" s="25">
        <v>0</v>
      </c>
      <c r="L62" s="25" t="s">
        <v>328</v>
      </c>
      <c r="M62" s="25">
        <v>0</v>
      </c>
      <c r="N62" s="25">
        <v>0</v>
      </c>
      <c r="O62" s="25" t="s">
        <v>328</v>
      </c>
      <c r="P62" s="25" t="s">
        <v>328</v>
      </c>
      <c r="Q62" s="25">
        <v>0</v>
      </c>
      <c r="R62" s="25">
        <v>0</v>
      </c>
      <c r="S62" s="25">
        <v>0.13</v>
      </c>
    </row>
    <row r="63" spans="1:20" x14ac:dyDescent="0.25">
      <c r="A63" s="16" t="s">
        <v>93</v>
      </c>
      <c r="B63" s="24">
        <v>30.71</v>
      </c>
      <c r="C63" s="25">
        <v>384.97</v>
      </c>
      <c r="D63" s="25">
        <v>0</v>
      </c>
      <c r="E63" s="25">
        <v>0</v>
      </c>
      <c r="F63" s="25">
        <v>0</v>
      </c>
      <c r="G63" s="25">
        <v>0</v>
      </c>
      <c r="H63" s="25">
        <v>0</v>
      </c>
      <c r="I63" s="25">
        <v>0</v>
      </c>
      <c r="J63" s="25">
        <v>3.85</v>
      </c>
      <c r="K63" s="25">
        <v>0</v>
      </c>
      <c r="L63" s="25" t="s">
        <v>328</v>
      </c>
      <c r="M63" s="25">
        <v>-0.78</v>
      </c>
      <c r="N63" s="25">
        <v>4.95</v>
      </c>
      <c r="O63" s="25" t="s">
        <v>328</v>
      </c>
      <c r="P63" s="25" t="s">
        <v>328</v>
      </c>
      <c r="Q63" s="25">
        <v>3.09</v>
      </c>
      <c r="R63" s="25">
        <v>2.2599999999999998</v>
      </c>
      <c r="S63" s="25">
        <v>165.28</v>
      </c>
    </row>
    <row r="64" spans="1:20" x14ac:dyDescent="0.25">
      <c r="A64" s="16" t="s">
        <v>48</v>
      </c>
      <c r="B64" s="24">
        <v>2970</v>
      </c>
      <c r="C64" s="25">
        <v>0</v>
      </c>
      <c r="D64" s="25">
        <v>0</v>
      </c>
      <c r="E64" s="25">
        <v>416.44</v>
      </c>
      <c r="F64" s="25">
        <v>443.23</v>
      </c>
      <c r="G64" s="25">
        <v>324.31</v>
      </c>
      <c r="H64" s="25">
        <v>30.22</v>
      </c>
      <c r="I64" s="25">
        <v>14601.93</v>
      </c>
      <c r="J64" s="25">
        <v>9547.66</v>
      </c>
      <c r="K64" s="25">
        <v>0</v>
      </c>
      <c r="L64" s="25" t="s">
        <v>328</v>
      </c>
      <c r="M64" s="25">
        <v>23.63</v>
      </c>
      <c r="N64" s="25">
        <v>2145.06</v>
      </c>
      <c r="O64" s="25" t="s">
        <v>328</v>
      </c>
      <c r="P64" s="25" t="s">
        <v>328</v>
      </c>
      <c r="Q64" s="25">
        <v>4005.57</v>
      </c>
      <c r="R64" s="25">
        <v>0</v>
      </c>
      <c r="S64" s="25">
        <v>1044.23</v>
      </c>
    </row>
    <row r="65" spans="1:20" x14ac:dyDescent="0.25">
      <c r="A65" s="16" t="s">
        <v>49</v>
      </c>
      <c r="B65" s="24">
        <v>1818.29</v>
      </c>
      <c r="C65" s="25">
        <v>2106.58</v>
      </c>
      <c r="D65" s="25">
        <v>0</v>
      </c>
      <c r="E65" s="25">
        <v>115.82</v>
      </c>
      <c r="F65" s="25">
        <v>0</v>
      </c>
      <c r="G65" s="25">
        <v>574.41</v>
      </c>
      <c r="H65" s="25">
        <v>22.76</v>
      </c>
      <c r="I65" s="25">
        <v>2278.3200000000002</v>
      </c>
      <c r="J65" s="25">
        <v>795.3</v>
      </c>
      <c r="K65" s="25">
        <v>13164.58</v>
      </c>
      <c r="L65" s="25" t="s">
        <v>328</v>
      </c>
      <c r="M65" s="25">
        <v>172.82</v>
      </c>
      <c r="N65" s="25">
        <v>317.77</v>
      </c>
      <c r="O65" s="25" t="s">
        <v>328</v>
      </c>
      <c r="P65" s="25" t="s">
        <v>328</v>
      </c>
      <c r="Q65" s="25">
        <v>2917.25</v>
      </c>
      <c r="R65" s="25">
        <v>76.959999999999994</v>
      </c>
      <c r="S65" s="25">
        <v>2057.3200000000002</v>
      </c>
    </row>
    <row r="66" spans="1:20" x14ac:dyDescent="0.25">
      <c r="A66" s="16" t="s">
        <v>50</v>
      </c>
      <c r="B66" s="24">
        <v>4142.6899999999996</v>
      </c>
      <c r="C66" s="25">
        <v>7.2</v>
      </c>
      <c r="D66" s="25">
        <v>0</v>
      </c>
      <c r="E66" s="25">
        <v>737.31</v>
      </c>
      <c r="F66" s="25">
        <v>2.38</v>
      </c>
      <c r="G66" s="25">
        <v>19955.95</v>
      </c>
      <c r="H66" s="25">
        <v>25607.55</v>
      </c>
      <c r="I66" s="25">
        <v>2434.59</v>
      </c>
      <c r="J66" s="25">
        <v>245.64</v>
      </c>
      <c r="K66" s="25">
        <v>0</v>
      </c>
      <c r="L66" s="25" t="s">
        <v>328</v>
      </c>
      <c r="M66" s="25">
        <v>170.92</v>
      </c>
      <c r="N66" s="25">
        <v>299.39999999999998</v>
      </c>
      <c r="O66" s="25" t="s">
        <v>328</v>
      </c>
      <c r="P66" s="25" t="s">
        <v>328</v>
      </c>
      <c r="Q66" s="25">
        <v>3357.64</v>
      </c>
      <c r="R66" s="25">
        <v>64.14</v>
      </c>
      <c r="S66" s="25">
        <v>2487.14</v>
      </c>
    </row>
    <row r="67" spans="1:20" s="35" customFormat="1" x14ac:dyDescent="0.25">
      <c r="A67" s="14" t="s">
        <v>51</v>
      </c>
      <c r="B67" s="24">
        <v>2781.38</v>
      </c>
      <c r="C67" s="25">
        <v>498.48</v>
      </c>
      <c r="D67" s="25">
        <v>176.82</v>
      </c>
      <c r="E67" s="25">
        <v>880.41</v>
      </c>
      <c r="F67" s="25">
        <v>122.83</v>
      </c>
      <c r="G67" s="25">
        <v>41.87</v>
      </c>
      <c r="H67" s="25">
        <v>0</v>
      </c>
      <c r="I67" s="25">
        <v>103.72</v>
      </c>
      <c r="J67" s="25">
        <v>57.43</v>
      </c>
      <c r="K67" s="25">
        <v>0</v>
      </c>
      <c r="L67" s="25" t="s">
        <v>328</v>
      </c>
      <c r="M67" s="25">
        <v>9306.7000000000007</v>
      </c>
      <c r="N67" s="25">
        <v>11314.74</v>
      </c>
      <c r="O67" s="25" t="s">
        <v>328</v>
      </c>
      <c r="P67" s="25" t="s">
        <v>328</v>
      </c>
      <c r="Q67" s="25">
        <v>162.61000000000001</v>
      </c>
      <c r="R67" s="25">
        <v>10555.94</v>
      </c>
      <c r="S67" s="25">
        <v>5186.93</v>
      </c>
      <c r="T67" s="29"/>
    </row>
    <row r="68" spans="1:20" x14ac:dyDescent="0.25">
      <c r="A68" s="16" t="s">
        <v>52</v>
      </c>
      <c r="B68" s="24">
        <v>2.66</v>
      </c>
      <c r="C68" s="25">
        <v>0</v>
      </c>
      <c r="D68" s="25">
        <v>0</v>
      </c>
      <c r="E68" s="25">
        <v>-7.14</v>
      </c>
      <c r="F68" s="25">
        <v>0</v>
      </c>
      <c r="G68" s="25">
        <v>-0.57999999999999996</v>
      </c>
      <c r="H68" s="25">
        <v>0</v>
      </c>
      <c r="I68" s="25">
        <v>0</v>
      </c>
      <c r="J68" s="25">
        <v>-5.68</v>
      </c>
      <c r="K68" s="25">
        <v>0</v>
      </c>
      <c r="L68" s="25" t="s">
        <v>328</v>
      </c>
      <c r="M68" s="25">
        <v>0</v>
      </c>
      <c r="N68" s="25">
        <v>0</v>
      </c>
      <c r="O68" s="25" t="s">
        <v>328</v>
      </c>
      <c r="P68" s="25" t="s">
        <v>328</v>
      </c>
      <c r="Q68" s="25">
        <v>6.76</v>
      </c>
      <c r="R68" s="25">
        <v>0</v>
      </c>
      <c r="S68" s="25">
        <v>12.84</v>
      </c>
    </row>
    <row r="69" spans="1:20" x14ac:dyDescent="0.25">
      <c r="A69" s="16" t="s">
        <v>53</v>
      </c>
      <c r="B69" s="24">
        <v>1334.78</v>
      </c>
      <c r="C69" s="25">
        <v>498.48</v>
      </c>
      <c r="D69" s="25">
        <v>4.91</v>
      </c>
      <c r="E69" s="25">
        <v>869.18</v>
      </c>
      <c r="F69" s="25">
        <v>0</v>
      </c>
      <c r="G69" s="25">
        <v>25.21</v>
      </c>
      <c r="H69" s="25">
        <v>0</v>
      </c>
      <c r="I69" s="25">
        <v>39.17</v>
      </c>
      <c r="J69" s="25">
        <v>35.46</v>
      </c>
      <c r="K69" s="25">
        <v>0</v>
      </c>
      <c r="L69" s="25" t="s">
        <v>328</v>
      </c>
      <c r="M69" s="25">
        <v>9176.57</v>
      </c>
      <c r="N69" s="25">
        <v>463.07</v>
      </c>
      <c r="O69" s="25" t="s">
        <v>328</v>
      </c>
      <c r="P69" s="25" t="s">
        <v>328</v>
      </c>
      <c r="Q69" s="25">
        <v>98.11</v>
      </c>
      <c r="R69" s="25">
        <v>2661.72</v>
      </c>
      <c r="S69" s="25">
        <v>2253.3000000000002</v>
      </c>
    </row>
    <row r="70" spans="1:20" x14ac:dyDescent="0.25">
      <c r="A70" s="16" t="s">
        <v>54</v>
      </c>
      <c r="B70" s="24">
        <v>17.53</v>
      </c>
      <c r="C70" s="25">
        <v>0</v>
      </c>
      <c r="D70" s="25">
        <v>0</v>
      </c>
      <c r="E70" s="25">
        <v>0</v>
      </c>
      <c r="F70" s="25">
        <v>0</v>
      </c>
      <c r="G70" s="25">
        <v>0</v>
      </c>
      <c r="H70" s="25">
        <v>0</v>
      </c>
      <c r="I70" s="25">
        <v>0</v>
      </c>
      <c r="J70" s="25">
        <v>0</v>
      </c>
      <c r="K70" s="25">
        <v>0</v>
      </c>
      <c r="L70" s="25" t="s">
        <v>328</v>
      </c>
      <c r="M70" s="25">
        <v>0</v>
      </c>
      <c r="N70" s="25">
        <v>0</v>
      </c>
      <c r="O70" s="25" t="s">
        <v>328</v>
      </c>
      <c r="P70" s="25" t="s">
        <v>328</v>
      </c>
      <c r="Q70" s="25">
        <v>0</v>
      </c>
      <c r="R70" s="25">
        <v>0</v>
      </c>
      <c r="S70" s="25">
        <v>0</v>
      </c>
    </row>
    <row r="71" spans="1:20" x14ac:dyDescent="0.25">
      <c r="A71" s="16" t="s">
        <v>55</v>
      </c>
      <c r="B71" s="24">
        <v>562.44000000000005</v>
      </c>
      <c r="C71" s="25">
        <v>0</v>
      </c>
      <c r="D71" s="25">
        <v>171.91</v>
      </c>
      <c r="E71" s="25">
        <v>10.58</v>
      </c>
      <c r="F71" s="25">
        <v>26.76</v>
      </c>
      <c r="G71" s="25">
        <v>15.12</v>
      </c>
      <c r="H71" s="25">
        <v>0</v>
      </c>
      <c r="I71" s="25">
        <v>64.55</v>
      </c>
      <c r="J71" s="25">
        <v>0</v>
      </c>
      <c r="K71" s="25">
        <v>0</v>
      </c>
      <c r="L71" s="25" t="s">
        <v>328</v>
      </c>
      <c r="M71" s="25">
        <v>69.08</v>
      </c>
      <c r="N71" s="25">
        <v>5460.23</v>
      </c>
      <c r="O71" s="25" t="s">
        <v>328</v>
      </c>
      <c r="P71" s="25" t="s">
        <v>328</v>
      </c>
      <c r="Q71" s="25">
        <v>21.41</v>
      </c>
      <c r="R71" s="25">
        <v>1616.24</v>
      </c>
      <c r="S71" s="25">
        <v>1044.42</v>
      </c>
    </row>
    <row r="72" spans="1:20" x14ac:dyDescent="0.25">
      <c r="A72" s="16" t="s">
        <v>56</v>
      </c>
      <c r="B72" s="24">
        <v>434.34</v>
      </c>
      <c r="C72" s="25">
        <v>0</v>
      </c>
      <c r="D72" s="25">
        <v>0</v>
      </c>
      <c r="E72" s="25">
        <v>0</v>
      </c>
      <c r="F72" s="25">
        <v>0</v>
      </c>
      <c r="G72" s="25">
        <v>0</v>
      </c>
      <c r="H72" s="25">
        <v>0</v>
      </c>
      <c r="I72" s="25">
        <v>0</v>
      </c>
      <c r="J72" s="25">
        <v>0</v>
      </c>
      <c r="K72" s="25">
        <v>0</v>
      </c>
      <c r="L72" s="25" t="s">
        <v>328</v>
      </c>
      <c r="M72" s="25">
        <v>0</v>
      </c>
      <c r="N72" s="25">
        <v>3545.11</v>
      </c>
      <c r="O72" s="25" t="s">
        <v>328</v>
      </c>
      <c r="P72" s="25" t="s">
        <v>328</v>
      </c>
      <c r="Q72" s="25">
        <v>0</v>
      </c>
      <c r="R72" s="25">
        <v>2632.41</v>
      </c>
      <c r="S72" s="25">
        <v>892.15</v>
      </c>
    </row>
    <row r="73" spans="1:20" x14ac:dyDescent="0.25">
      <c r="A73" s="16" t="s">
        <v>57</v>
      </c>
      <c r="B73" s="24">
        <v>119.46</v>
      </c>
      <c r="C73" s="25">
        <v>0</v>
      </c>
      <c r="D73" s="25">
        <v>0</v>
      </c>
      <c r="E73" s="25">
        <v>0</v>
      </c>
      <c r="F73" s="25">
        <v>0</v>
      </c>
      <c r="G73" s="25">
        <v>0</v>
      </c>
      <c r="H73" s="25">
        <v>0</v>
      </c>
      <c r="I73" s="25">
        <v>0</v>
      </c>
      <c r="J73" s="25">
        <v>0</v>
      </c>
      <c r="K73" s="25">
        <v>0</v>
      </c>
      <c r="L73" s="25" t="s">
        <v>328</v>
      </c>
      <c r="M73" s="25">
        <v>0</v>
      </c>
      <c r="N73" s="25">
        <v>949.9</v>
      </c>
      <c r="O73" s="25" t="s">
        <v>328</v>
      </c>
      <c r="P73" s="25" t="s">
        <v>328</v>
      </c>
      <c r="Q73" s="25">
        <v>0.19</v>
      </c>
      <c r="R73" s="25">
        <v>1449.67</v>
      </c>
      <c r="S73" s="25">
        <v>56.02</v>
      </c>
    </row>
    <row r="74" spans="1:20" x14ac:dyDescent="0.25">
      <c r="A74" s="16" t="s">
        <v>58</v>
      </c>
      <c r="B74" s="24">
        <v>78.5</v>
      </c>
      <c r="C74" s="25">
        <v>0</v>
      </c>
      <c r="D74" s="25">
        <v>0</v>
      </c>
      <c r="E74" s="25">
        <v>0</v>
      </c>
      <c r="F74" s="25">
        <v>0</v>
      </c>
      <c r="G74" s="25">
        <v>0</v>
      </c>
      <c r="H74" s="25">
        <v>0</v>
      </c>
      <c r="I74" s="25">
        <v>0</v>
      </c>
      <c r="J74" s="25">
        <v>0</v>
      </c>
      <c r="K74" s="25">
        <v>0</v>
      </c>
      <c r="L74" s="25" t="s">
        <v>328</v>
      </c>
      <c r="M74" s="25">
        <v>0</v>
      </c>
      <c r="N74" s="25">
        <v>705.47</v>
      </c>
      <c r="O74" s="25" t="s">
        <v>328</v>
      </c>
      <c r="P74" s="25" t="s">
        <v>328</v>
      </c>
      <c r="Q74" s="25">
        <v>0</v>
      </c>
      <c r="R74" s="25">
        <v>935.63</v>
      </c>
      <c r="S74" s="25">
        <v>0</v>
      </c>
    </row>
    <row r="75" spans="1:20" x14ac:dyDescent="0.25">
      <c r="A75" s="16" t="s">
        <v>59</v>
      </c>
      <c r="B75" s="24">
        <v>82.95</v>
      </c>
      <c r="C75" s="25">
        <v>0</v>
      </c>
      <c r="D75" s="25">
        <v>0</v>
      </c>
      <c r="E75" s="25">
        <v>1.1399999999999999</v>
      </c>
      <c r="F75" s="25">
        <v>16.649999999999999</v>
      </c>
      <c r="G75" s="25">
        <v>1.66</v>
      </c>
      <c r="H75" s="25">
        <v>0</v>
      </c>
      <c r="I75" s="25">
        <v>0</v>
      </c>
      <c r="J75" s="25">
        <v>0</v>
      </c>
      <c r="K75" s="25">
        <v>0</v>
      </c>
      <c r="L75" s="25" t="s">
        <v>328</v>
      </c>
      <c r="M75" s="25">
        <v>32.14</v>
      </c>
      <c r="N75" s="25">
        <v>0</v>
      </c>
      <c r="O75" s="25" t="s">
        <v>328</v>
      </c>
      <c r="P75" s="25" t="s">
        <v>328</v>
      </c>
      <c r="Q75" s="25">
        <v>9.02</v>
      </c>
      <c r="R75" s="25">
        <v>973.3</v>
      </c>
      <c r="S75" s="25">
        <v>58.91</v>
      </c>
    </row>
    <row r="76" spans="1:20" x14ac:dyDescent="0.25">
      <c r="A76" s="16" t="s">
        <v>60</v>
      </c>
      <c r="B76" s="24">
        <v>12.03</v>
      </c>
      <c r="C76" s="25">
        <v>0</v>
      </c>
      <c r="D76" s="25">
        <v>0</v>
      </c>
      <c r="E76" s="25">
        <v>6.65</v>
      </c>
      <c r="F76" s="25">
        <v>23.97</v>
      </c>
      <c r="G76" s="25">
        <v>0</v>
      </c>
      <c r="H76" s="25">
        <v>0</v>
      </c>
      <c r="I76" s="25">
        <v>0</v>
      </c>
      <c r="J76" s="25">
        <v>0</v>
      </c>
      <c r="K76" s="25">
        <v>0</v>
      </c>
      <c r="L76" s="25" t="s">
        <v>328</v>
      </c>
      <c r="M76" s="25">
        <v>0</v>
      </c>
      <c r="N76" s="25">
        <v>0</v>
      </c>
      <c r="O76" s="25" t="s">
        <v>328</v>
      </c>
      <c r="P76" s="25" t="s">
        <v>328</v>
      </c>
      <c r="Q76" s="25">
        <v>14.5</v>
      </c>
      <c r="R76" s="25">
        <v>62.43</v>
      </c>
      <c r="S76" s="25">
        <v>16.809999999999999</v>
      </c>
    </row>
    <row r="77" spans="1:20" x14ac:dyDescent="0.25">
      <c r="A77" s="16" t="s">
        <v>61</v>
      </c>
      <c r="B77" s="24">
        <v>0</v>
      </c>
      <c r="C77" s="25">
        <v>0</v>
      </c>
      <c r="D77" s="25">
        <v>0</v>
      </c>
      <c r="E77" s="25">
        <v>0</v>
      </c>
      <c r="F77" s="25">
        <v>0</v>
      </c>
      <c r="G77" s="25">
        <v>0</v>
      </c>
      <c r="H77" s="25">
        <v>0</v>
      </c>
      <c r="I77" s="25">
        <v>0</v>
      </c>
      <c r="J77" s="25">
        <v>0</v>
      </c>
      <c r="K77" s="25">
        <v>0</v>
      </c>
      <c r="L77" s="25" t="s">
        <v>328</v>
      </c>
      <c r="M77" s="25">
        <v>0</v>
      </c>
      <c r="N77" s="25">
        <v>0</v>
      </c>
      <c r="O77" s="25" t="s">
        <v>328</v>
      </c>
      <c r="P77" s="25" t="s">
        <v>328</v>
      </c>
      <c r="Q77" s="25">
        <v>0</v>
      </c>
      <c r="R77" s="25">
        <v>0</v>
      </c>
      <c r="S77" s="25">
        <v>0</v>
      </c>
    </row>
    <row r="78" spans="1:20" x14ac:dyDescent="0.25">
      <c r="A78" s="16" t="s">
        <v>62</v>
      </c>
      <c r="B78" s="24">
        <v>121.91</v>
      </c>
      <c r="C78" s="25">
        <v>0</v>
      </c>
      <c r="D78" s="25">
        <v>0</v>
      </c>
      <c r="E78" s="25">
        <v>0</v>
      </c>
      <c r="F78" s="25">
        <v>55.46</v>
      </c>
      <c r="G78" s="25">
        <v>0</v>
      </c>
      <c r="H78" s="25">
        <v>0</v>
      </c>
      <c r="I78" s="25">
        <v>0</v>
      </c>
      <c r="J78" s="25">
        <v>0.79</v>
      </c>
      <c r="K78" s="25">
        <v>0</v>
      </c>
      <c r="L78" s="25" t="s">
        <v>328</v>
      </c>
      <c r="M78" s="25">
        <v>12.01</v>
      </c>
      <c r="N78" s="25">
        <v>0</v>
      </c>
      <c r="O78" s="25" t="s">
        <v>328</v>
      </c>
      <c r="P78" s="25" t="s">
        <v>328</v>
      </c>
      <c r="Q78" s="25">
        <v>18.29</v>
      </c>
      <c r="R78" s="25">
        <v>114.56</v>
      </c>
      <c r="S78" s="25">
        <v>875.34</v>
      </c>
    </row>
    <row r="79" spans="1:20" x14ac:dyDescent="0.25">
      <c r="A79" s="16" t="s">
        <v>63</v>
      </c>
      <c r="B79" s="24">
        <v>0.04</v>
      </c>
      <c r="C79" s="25">
        <v>0</v>
      </c>
      <c r="D79" s="25">
        <v>0</v>
      </c>
      <c r="E79" s="25">
        <v>0</v>
      </c>
      <c r="F79" s="25">
        <v>0</v>
      </c>
      <c r="G79" s="25">
        <v>0</v>
      </c>
      <c r="H79" s="25">
        <v>0</v>
      </c>
      <c r="I79" s="25">
        <v>0</v>
      </c>
      <c r="J79" s="25">
        <v>0</v>
      </c>
      <c r="K79" s="25">
        <v>0</v>
      </c>
      <c r="L79" s="25" t="s">
        <v>328</v>
      </c>
      <c r="M79" s="25">
        <v>0.43</v>
      </c>
      <c r="N79" s="25">
        <v>0</v>
      </c>
      <c r="O79" s="25" t="s">
        <v>328</v>
      </c>
      <c r="P79" s="25" t="s">
        <v>328</v>
      </c>
      <c r="Q79" s="25">
        <v>0</v>
      </c>
      <c r="R79" s="25">
        <v>0</v>
      </c>
      <c r="S79" s="25">
        <v>0.02</v>
      </c>
    </row>
    <row r="80" spans="1:20" x14ac:dyDescent="0.25">
      <c r="A80" s="16" t="s">
        <v>64</v>
      </c>
      <c r="B80" s="24">
        <v>12.42</v>
      </c>
      <c r="C80" s="25">
        <v>0</v>
      </c>
      <c r="D80" s="25">
        <v>0</v>
      </c>
      <c r="E80" s="25">
        <v>0</v>
      </c>
      <c r="F80" s="25">
        <v>0</v>
      </c>
      <c r="G80" s="25">
        <v>0</v>
      </c>
      <c r="H80" s="25">
        <v>0</v>
      </c>
      <c r="I80" s="25">
        <v>0</v>
      </c>
      <c r="J80" s="25">
        <v>0</v>
      </c>
      <c r="K80" s="25">
        <v>0</v>
      </c>
      <c r="L80" s="25" t="s">
        <v>328</v>
      </c>
      <c r="M80" s="25">
        <v>0.76</v>
      </c>
      <c r="N80" s="25">
        <v>191.67</v>
      </c>
      <c r="O80" s="25" t="s">
        <v>328</v>
      </c>
      <c r="P80" s="25" t="s">
        <v>328</v>
      </c>
      <c r="Q80" s="25">
        <v>0</v>
      </c>
      <c r="R80" s="25">
        <v>0</v>
      </c>
      <c r="S80" s="25">
        <v>-0.48</v>
      </c>
    </row>
    <row r="81" spans="1:20" s="35" customFormat="1" x14ac:dyDescent="0.25">
      <c r="A81" s="14" t="s">
        <v>65</v>
      </c>
      <c r="B81" s="24">
        <v>1262.32</v>
      </c>
      <c r="C81" s="25">
        <v>260.86</v>
      </c>
      <c r="D81" s="25">
        <v>163.46</v>
      </c>
      <c r="E81" s="25">
        <v>1202.56</v>
      </c>
      <c r="F81" s="25">
        <v>1219.8699999999999</v>
      </c>
      <c r="G81" s="25">
        <v>2123.77</v>
      </c>
      <c r="H81" s="25">
        <v>905.04</v>
      </c>
      <c r="I81" s="25">
        <v>665.87</v>
      </c>
      <c r="J81" s="25">
        <v>124.67</v>
      </c>
      <c r="K81" s="25">
        <v>5368.38</v>
      </c>
      <c r="L81" s="25" t="s">
        <v>328</v>
      </c>
      <c r="M81" s="25">
        <v>1002.53</v>
      </c>
      <c r="N81" s="25">
        <v>552.66</v>
      </c>
      <c r="O81" s="25" t="s">
        <v>328</v>
      </c>
      <c r="P81" s="25" t="s">
        <v>328</v>
      </c>
      <c r="Q81" s="25">
        <v>1438.5</v>
      </c>
      <c r="R81" s="25">
        <v>15.37</v>
      </c>
      <c r="S81" s="25">
        <v>1013.73</v>
      </c>
      <c r="T81" s="29"/>
    </row>
    <row r="82" spans="1:20" s="35" customFormat="1" x14ac:dyDescent="0.25">
      <c r="A82" s="14" t="s">
        <v>66</v>
      </c>
      <c r="B82" s="24">
        <v>16595.099999999999</v>
      </c>
      <c r="C82" s="25">
        <v>19268.52</v>
      </c>
      <c r="D82" s="25">
        <v>28068.2</v>
      </c>
      <c r="E82" s="25">
        <v>14603.17</v>
      </c>
      <c r="F82" s="25">
        <v>19551.599999999999</v>
      </c>
      <c r="G82" s="25">
        <v>23158.97</v>
      </c>
      <c r="H82" s="25">
        <v>26641.919999999998</v>
      </c>
      <c r="I82" s="25">
        <v>20613.46</v>
      </c>
      <c r="J82" s="25">
        <v>11215</v>
      </c>
      <c r="K82" s="25">
        <v>18638.439999999999</v>
      </c>
      <c r="L82" s="25" t="s">
        <v>328</v>
      </c>
      <c r="M82" s="25">
        <v>12335.68</v>
      </c>
      <c r="N82" s="25">
        <v>15064.07</v>
      </c>
      <c r="O82" s="25" t="s">
        <v>328</v>
      </c>
      <c r="P82" s="25" t="s">
        <v>328</v>
      </c>
      <c r="Q82" s="25">
        <v>15608.05</v>
      </c>
      <c r="R82" s="25">
        <v>12017.95</v>
      </c>
      <c r="S82" s="25">
        <v>15252.38</v>
      </c>
      <c r="T82" s="29"/>
    </row>
    <row r="83" spans="1:20" s="35" customFormat="1" x14ac:dyDescent="0.25">
      <c r="A83" s="14" t="s">
        <v>67</v>
      </c>
      <c r="B83" s="24">
        <v>408.49999999999994</v>
      </c>
      <c r="C83" s="25">
        <v>0</v>
      </c>
      <c r="D83" s="25">
        <v>196.46</v>
      </c>
      <c r="E83" s="25">
        <v>29.62</v>
      </c>
      <c r="F83" s="25">
        <v>234.06</v>
      </c>
      <c r="G83" s="25">
        <v>0</v>
      </c>
      <c r="H83" s="25">
        <v>199.79</v>
      </c>
      <c r="I83" s="25">
        <v>142.55999999999997</v>
      </c>
      <c r="J83" s="25">
        <v>36.28</v>
      </c>
      <c r="K83" s="25">
        <v>2593.8200000000002</v>
      </c>
      <c r="L83" s="25" t="s">
        <v>328</v>
      </c>
      <c r="M83" s="25">
        <v>353.1</v>
      </c>
      <c r="N83" s="25">
        <v>19.79</v>
      </c>
      <c r="O83" s="25" t="s">
        <v>328</v>
      </c>
      <c r="P83" s="25" t="s">
        <v>328</v>
      </c>
      <c r="Q83" s="25">
        <v>611.21999999999991</v>
      </c>
      <c r="R83" s="25">
        <v>2977.19</v>
      </c>
      <c r="S83" s="25">
        <v>16.95</v>
      </c>
      <c r="T83" s="29"/>
    </row>
    <row r="84" spans="1:20" x14ac:dyDescent="0.25">
      <c r="A84" s="16" t="s">
        <v>68</v>
      </c>
      <c r="B84" s="24">
        <v>153.16</v>
      </c>
      <c r="C84" s="25">
        <v>0</v>
      </c>
      <c r="D84" s="25">
        <v>0</v>
      </c>
      <c r="E84" s="25">
        <v>0</v>
      </c>
      <c r="F84" s="25">
        <v>234.06</v>
      </c>
      <c r="G84" s="25">
        <v>0</v>
      </c>
      <c r="H84" s="25">
        <v>0</v>
      </c>
      <c r="I84" s="25">
        <v>0</v>
      </c>
      <c r="J84" s="25">
        <v>0</v>
      </c>
      <c r="K84" s="25">
        <v>0</v>
      </c>
      <c r="L84" s="25" t="s">
        <v>328</v>
      </c>
      <c r="M84" s="25">
        <v>48.5</v>
      </c>
      <c r="N84" s="25">
        <v>8.4600000000000009</v>
      </c>
      <c r="O84" s="25" t="s">
        <v>328</v>
      </c>
      <c r="P84" s="25" t="s">
        <v>328</v>
      </c>
      <c r="Q84" s="25">
        <v>590.66</v>
      </c>
      <c r="R84" s="25">
        <v>0</v>
      </c>
      <c r="S84" s="25">
        <v>0</v>
      </c>
    </row>
    <row r="85" spans="1:20" x14ac:dyDescent="0.25">
      <c r="A85" s="16" t="s">
        <v>69</v>
      </c>
      <c r="B85" s="24">
        <v>235.13</v>
      </c>
      <c r="C85" s="25">
        <v>0</v>
      </c>
      <c r="D85" s="25">
        <v>196.46</v>
      </c>
      <c r="E85" s="25">
        <v>29.62</v>
      </c>
      <c r="F85" s="25">
        <v>0</v>
      </c>
      <c r="G85" s="25">
        <v>0</v>
      </c>
      <c r="H85" s="25">
        <v>199.79</v>
      </c>
      <c r="I85" s="25">
        <v>136.13999999999999</v>
      </c>
      <c r="J85" s="25">
        <v>36.28</v>
      </c>
      <c r="K85" s="25">
        <v>2593.8200000000002</v>
      </c>
      <c r="L85" s="25" t="s">
        <v>328</v>
      </c>
      <c r="M85" s="25">
        <v>99.31</v>
      </c>
      <c r="N85" s="25">
        <v>0</v>
      </c>
      <c r="O85" s="25" t="s">
        <v>328</v>
      </c>
      <c r="P85" s="25" t="s">
        <v>328</v>
      </c>
      <c r="Q85" s="25">
        <v>20.56</v>
      </c>
      <c r="R85" s="25">
        <v>2977.19</v>
      </c>
      <c r="S85" s="25">
        <v>16.95</v>
      </c>
    </row>
    <row r="86" spans="1:20" x14ac:dyDescent="0.25">
      <c r="A86" s="16" t="s">
        <v>70</v>
      </c>
      <c r="B86" s="24">
        <v>20.21</v>
      </c>
      <c r="C86" s="25">
        <v>0</v>
      </c>
      <c r="D86" s="25">
        <v>0</v>
      </c>
      <c r="E86" s="25">
        <v>0</v>
      </c>
      <c r="F86" s="25">
        <v>0</v>
      </c>
      <c r="G86" s="25">
        <v>0</v>
      </c>
      <c r="H86" s="25">
        <v>0</v>
      </c>
      <c r="I86" s="25">
        <v>6.42</v>
      </c>
      <c r="J86" s="25">
        <v>0</v>
      </c>
      <c r="K86" s="25">
        <v>0</v>
      </c>
      <c r="L86" s="25" t="s">
        <v>328</v>
      </c>
      <c r="M86" s="25">
        <v>205.29</v>
      </c>
      <c r="N86" s="25">
        <v>11.33</v>
      </c>
      <c r="O86" s="25" t="s">
        <v>328</v>
      </c>
      <c r="P86" s="25" t="s">
        <v>328</v>
      </c>
      <c r="Q86" s="25">
        <v>0</v>
      </c>
      <c r="R86" s="25">
        <v>0</v>
      </c>
      <c r="S86" s="25">
        <v>0</v>
      </c>
    </row>
    <row r="87" spans="1:20" s="35" customFormat="1" x14ac:dyDescent="0.25">
      <c r="A87" s="14" t="s">
        <v>71</v>
      </c>
      <c r="B87" s="24">
        <v>17003.599999999999</v>
      </c>
      <c r="C87" s="24">
        <v>19268.52</v>
      </c>
      <c r="D87" s="24">
        <v>28264.66</v>
      </c>
      <c r="E87" s="24">
        <v>14632.79</v>
      </c>
      <c r="F87" s="24">
        <v>19785.66</v>
      </c>
      <c r="G87" s="24">
        <v>23158.97</v>
      </c>
      <c r="H87" s="24">
        <v>26841.71</v>
      </c>
      <c r="I87" s="24">
        <v>20756.02</v>
      </c>
      <c r="J87" s="24">
        <v>11251.28</v>
      </c>
      <c r="K87" s="24">
        <v>21232.26</v>
      </c>
      <c r="L87" s="24" t="s">
        <v>328</v>
      </c>
      <c r="M87" s="24">
        <v>12688.78</v>
      </c>
      <c r="N87" s="24">
        <v>15083.86</v>
      </c>
      <c r="O87" s="24" t="s">
        <v>328</v>
      </c>
      <c r="P87" s="24" t="s">
        <v>328</v>
      </c>
      <c r="Q87" s="24">
        <v>16219.269999999999</v>
      </c>
      <c r="R87" s="24">
        <v>14995.140000000001</v>
      </c>
      <c r="S87" s="24">
        <v>15269.33</v>
      </c>
      <c r="T87" s="29"/>
    </row>
    <row r="88" spans="1:20" s="28" customFormat="1" ht="12.75" x14ac:dyDescent="0.2">
      <c r="A88" s="40" t="s">
        <v>23</v>
      </c>
      <c r="B88" s="40"/>
      <c r="C88" s="40"/>
      <c r="D88" s="40"/>
      <c r="E88" s="40"/>
      <c r="F88" s="40"/>
      <c r="G88" s="40"/>
      <c r="H88" s="40"/>
      <c r="I88" s="40"/>
      <c r="J88" s="40"/>
    </row>
    <row r="89" spans="1:20" s="28" customFormat="1" ht="12.75" x14ac:dyDescent="0.2">
      <c r="A89" s="40" t="s">
        <v>92</v>
      </c>
      <c r="B89" s="41"/>
      <c r="C89" s="41"/>
      <c r="D89" s="41"/>
      <c r="E89" s="41"/>
      <c r="F89" s="41"/>
      <c r="G89" s="41"/>
      <c r="H89" s="41"/>
      <c r="I89" s="41"/>
      <c r="J89" s="41"/>
    </row>
    <row r="90" spans="1:20" x14ac:dyDescent="0.25">
      <c r="A90" s="33"/>
      <c r="B90" s="30"/>
      <c r="C90" s="30"/>
      <c r="D90" s="30"/>
      <c r="E90" s="30"/>
      <c r="F90" s="30"/>
      <c r="G90" s="30"/>
      <c r="H90" s="30"/>
      <c r="I90" s="30"/>
      <c r="J90" s="30"/>
    </row>
    <row r="92" spans="1:20" s="54" customFormat="1" ht="15" customHeight="1" x14ac:dyDescent="0.3">
      <c r="A92" s="91" t="s">
        <v>259</v>
      </c>
      <c r="B92" s="86"/>
      <c r="C92" s="86"/>
      <c r="D92" s="86"/>
      <c r="E92" s="86"/>
      <c r="F92" s="86"/>
      <c r="G92" s="86"/>
      <c r="H92" s="86"/>
      <c r="I92" s="86"/>
      <c r="J92" s="86"/>
      <c r="K92" s="86"/>
      <c r="L92" s="86"/>
      <c r="M92" s="86"/>
      <c r="N92" s="86"/>
      <c r="O92" s="86"/>
      <c r="P92" s="86"/>
      <c r="Q92" s="86"/>
      <c r="R92" s="86"/>
      <c r="S92" s="86"/>
    </row>
    <row r="93" spans="1:20" s="54" customFormat="1" ht="18.75" x14ac:dyDescent="0.3">
      <c r="A93" s="82" t="s">
        <v>332</v>
      </c>
      <c r="B93" s="82"/>
      <c r="C93" s="82"/>
      <c r="D93" s="82"/>
      <c r="E93" s="82"/>
      <c r="F93" s="82"/>
      <c r="G93" s="82"/>
      <c r="H93" s="82"/>
      <c r="I93" s="82"/>
      <c r="J93" s="82"/>
      <c r="K93" s="82"/>
      <c r="L93" s="82"/>
      <c r="M93" s="82"/>
      <c r="N93" s="82"/>
      <c r="O93" s="82"/>
      <c r="P93" s="82"/>
      <c r="Q93" s="82"/>
      <c r="R93" s="82"/>
      <c r="S93" s="82"/>
    </row>
    <row r="94" spans="1:20" s="54" customFormat="1" ht="17.25" x14ac:dyDescent="0.3">
      <c r="A94" s="83" t="s">
        <v>35</v>
      </c>
      <c r="B94" s="83"/>
      <c r="C94" s="83"/>
      <c r="D94" s="83"/>
      <c r="E94" s="83"/>
      <c r="F94" s="83"/>
      <c r="G94" s="83"/>
      <c r="H94" s="83"/>
      <c r="I94" s="83"/>
      <c r="J94" s="83"/>
      <c r="K94" s="83"/>
      <c r="L94" s="83"/>
      <c r="M94" s="83"/>
      <c r="N94" s="83"/>
      <c r="O94" s="83"/>
      <c r="P94" s="83"/>
      <c r="Q94" s="83"/>
      <c r="R94" s="83"/>
      <c r="S94" s="83"/>
    </row>
    <row r="95" spans="1:20" s="49" customFormat="1" ht="57" x14ac:dyDescent="0.25">
      <c r="A95" s="50"/>
      <c r="B95" s="51" t="s">
        <v>285</v>
      </c>
      <c r="C95" s="52" t="s">
        <v>3</v>
      </c>
      <c r="D95" s="52" t="s">
        <v>4</v>
      </c>
      <c r="E95" s="52" t="s">
        <v>5</v>
      </c>
      <c r="F95" s="52" t="s">
        <v>6</v>
      </c>
      <c r="G95" s="52" t="s">
        <v>7</v>
      </c>
      <c r="H95" s="52" t="s">
        <v>8</v>
      </c>
      <c r="I95" s="52" t="s">
        <v>9</v>
      </c>
      <c r="J95" s="52" t="s">
        <v>10</v>
      </c>
      <c r="K95" s="52" t="str">
        <f>+K$5</f>
        <v>Olival</v>
      </c>
      <c r="L95" s="52" t="str">
        <f t="shared" ref="L95:S95" si="1">+L$5</f>
        <v>Bovinos de Leite</v>
      </c>
      <c r="M95" s="52" t="str">
        <f t="shared" si="1"/>
        <v>Bovinos de Carne</v>
      </c>
      <c r="N95" s="52" t="str">
        <f t="shared" si="1"/>
        <v>Ovinos e Caprinos</v>
      </c>
      <c r="O95" s="52" t="str">
        <f t="shared" si="1"/>
        <v>Suínos</v>
      </c>
      <c r="P95" s="52" t="str">
        <f t="shared" si="1"/>
        <v>Aves</v>
      </c>
      <c r="Q95" s="52" t="str">
        <f t="shared" si="1"/>
        <v>Policultura</v>
      </c>
      <c r="R95" s="52" t="str">
        <f t="shared" si="1"/>
        <v>Polipecuária</v>
      </c>
      <c r="S95" s="52" t="str">
        <f t="shared" si="1"/>
        <v>Mistas
Culturas e Pecuária</v>
      </c>
    </row>
    <row r="96" spans="1:20" s="35" customFormat="1" x14ac:dyDescent="0.25">
      <c r="A96" s="14" t="s">
        <v>73</v>
      </c>
      <c r="B96" s="24">
        <v>6437.53</v>
      </c>
      <c r="C96" s="25">
        <v>9059.1299999999992</v>
      </c>
      <c r="D96" s="25">
        <v>16400.09</v>
      </c>
      <c r="E96" s="25">
        <v>7003.69</v>
      </c>
      <c r="F96" s="25">
        <v>6267.02</v>
      </c>
      <c r="G96" s="25">
        <v>6353.89</v>
      </c>
      <c r="H96" s="25">
        <v>9999.18</v>
      </c>
      <c r="I96" s="25">
        <v>5230.6499999999996</v>
      </c>
      <c r="J96" s="25">
        <v>2765.35</v>
      </c>
      <c r="K96" s="25">
        <v>10805.28</v>
      </c>
      <c r="L96" s="25" t="s">
        <v>328</v>
      </c>
      <c r="M96" s="25">
        <v>7903.62</v>
      </c>
      <c r="N96" s="25">
        <v>7429.47</v>
      </c>
      <c r="O96" s="25" t="s">
        <v>328</v>
      </c>
      <c r="P96" s="25" t="s">
        <v>328</v>
      </c>
      <c r="Q96" s="25">
        <v>4705.99</v>
      </c>
      <c r="R96" s="25">
        <v>7888.38</v>
      </c>
      <c r="S96" s="25">
        <v>7538.09</v>
      </c>
    </row>
    <row r="97" spans="1:19" x14ac:dyDescent="0.25">
      <c r="A97" s="16" t="s">
        <v>241</v>
      </c>
      <c r="B97" s="24">
        <v>522.41999999999996</v>
      </c>
      <c r="C97" s="25">
        <v>983.66</v>
      </c>
      <c r="D97" s="25">
        <v>144.88999999999999</v>
      </c>
      <c r="E97" s="25">
        <v>404.15</v>
      </c>
      <c r="F97" s="25">
        <v>217.18</v>
      </c>
      <c r="G97" s="25">
        <v>405.79</v>
      </c>
      <c r="H97" s="25">
        <v>112.2</v>
      </c>
      <c r="I97" s="25">
        <v>98.86</v>
      </c>
      <c r="J97" s="25">
        <v>190.65</v>
      </c>
      <c r="K97" s="25">
        <v>3421.05</v>
      </c>
      <c r="L97" s="25" t="s">
        <v>328</v>
      </c>
      <c r="M97" s="25">
        <v>352.52</v>
      </c>
      <c r="N97" s="25">
        <v>1005.28</v>
      </c>
      <c r="O97" s="25" t="s">
        <v>328</v>
      </c>
      <c r="P97" s="25" t="s">
        <v>328</v>
      </c>
      <c r="Q97" s="25">
        <v>498.81</v>
      </c>
      <c r="R97" s="25">
        <v>236.54</v>
      </c>
      <c r="S97" s="25">
        <v>367.76</v>
      </c>
    </row>
    <row r="98" spans="1:19" x14ac:dyDescent="0.25">
      <c r="A98" s="16" t="s">
        <v>242</v>
      </c>
      <c r="B98" s="24">
        <v>685.62</v>
      </c>
      <c r="C98" s="25">
        <v>820.72</v>
      </c>
      <c r="D98" s="25">
        <v>1697.31</v>
      </c>
      <c r="E98" s="25">
        <v>1170.77</v>
      </c>
      <c r="F98" s="25">
        <v>311.05</v>
      </c>
      <c r="G98" s="25">
        <v>585.32000000000005</v>
      </c>
      <c r="H98" s="25">
        <v>1326.15</v>
      </c>
      <c r="I98" s="25">
        <v>473.9</v>
      </c>
      <c r="J98" s="25">
        <v>347.62</v>
      </c>
      <c r="K98" s="25">
        <v>1725.13</v>
      </c>
      <c r="L98" s="25" t="s">
        <v>328</v>
      </c>
      <c r="M98" s="25">
        <v>933.45</v>
      </c>
      <c r="N98" s="25">
        <v>684.4</v>
      </c>
      <c r="O98" s="25" t="s">
        <v>328</v>
      </c>
      <c r="P98" s="25" t="s">
        <v>328</v>
      </c>
      <c r="Q98" s="25">
        <v>557.15</v>
      </c>
      <c r="R98" s="25">
        <v>578.08000000000004</v>
      </c>
      <c r="S98" s="25">
        <v>578.32000000000005</v>
      </c>
    </row>
    <row r="99" spans="1:19" x14ac:dyDescent="0.25">
      <c r="A99" s="16" t="s">
        <v>243</v>
      </c>
      <c r="B99" s="24">
        <v>1229</v>
      </c>
      <c r="C99" s="25">
        <v>2116.2600000000002</v>
      </c>
      <c r="D99" s="25">
        <v>2981.72</v>
      </c>
      <c r="E99" s="25">
        <v>1086.4100000000001</v>
      </c>
      <c r="F99" s="25">
        <v>794.8</v>
      </c>
      <c r="G99" s="25">
        <v>1066.33</v>
      </c>
      <c r="H99" s="25">
        <v>2022.55</v>
      </c>
      <c r="I99" s="25">
        <v>841.71</v>
      </c>
      <c r="J99" s="25">
        <v>950.21</v>
      </c>
      <c r="K99" s="25">
        <v>916.22</v>
      </c>
      <c r="L99" s="25" t="s">
        <v>328</v>
      </c>
      <c r="M99" s="25">
        <v>1644.78</v>
      </c>
      <c r="N99" s="25">
        <v>1374.65</v>
      </c>
      <c r="O99" s="25" t="s">
        <v>328</v>
      </c>
      <c r="P99" s="25" t="s">
        <v>328</v>
      </c>
      <c r="Q99" s="25">
        <v>1103.0899999999999</v>
      </c>
      <c r="R99" s="25">
        <v>1436.68</v>
      </c>
      <c r="S99" s="25">
        <v>1666.86</v>
      </c>
    </row>
    <row r="100" spans="1:19" x14ac:dyDescent="0.25">
      <c r="A100" s="16" t="s">
        <v>244</v>
      </c>
      <c r="B100" s="24">
        <v>580.77</v>
      </c>
      <c r="C100" s="25">
        <v>174.79</v>
      </c>
      <c r="D100" s="25">
        <v>0</v>
      </c>
      <c r="E100" s="25">
        <v>9.1300000000000008</v>
      </c>
      <c r="F100" s="25">
        <v>7.82</v>
      </c>
      <c r="G100" s="25">
        <v>21.59</v>
      </c>
      <c r="H100" s="25">
        <v>0</v>
      </c>
      <c r="I100" s="25">
        <v>45.47</v>
      </c>
      <c r="J100" s="25">
        <v>2.56</v>
      </c>
      <c r="K100" s="25">
        <v>0</v>
      </c>
      <c r="L100" s="25" t="s">
        <v>328</v>
      </c>
      <c r="M100" s="25">
        <v>1975.1</v>
      </c>
      <c r="N100" s="25">
        <v>2172.42</v>
      </c>
      <c r="O100" s="25" t="s">
        <v>328</v>
      </c>
      <c r="P100" s="25" t="s">
        <v>328</v>
      </c>
      <c r="Q100" s="25">
        <v>30.6</v>
      </c>
      <c r="R100" s="25">
        <v>2382.29</v>
      </c>
      <c r="S100" s="25">
        <v>1057.8599999999999</v>
      </c>
    </row>
    <row r="101" spans="1:19" x14ac:dyDescent="0.25">
      <c r="A101" s="16" t="s">
        <v>245</v>
      </c>
      <c r="B101" s="24">
        <v>82.78</v>
      </c>
      <c r="C101" s="25">
        <v>0</v>
      </c>
      <c r="D101" s="25">
        <v>0</v>
      </c>
      <c r="E101" s="25">
        <v>0</v>
      </c>
      <c r="F101" s="25">
        <v>0</v>
      </c>
      <c r="G101" s="25">
        <v>9.2799999999999994</v>
      </c>
      <c r="H101" s="25">
        <v>0</v>
      </c>
      <c r="I101" s="25">
        <v>45.86</v>
      </c>
      <c r="J101" s="25">
        <v>0</v>
      </c>
      <c r="K101" s="25">
        <v>0</v>
      </c>
      <c r="L101" s="25" t="s">
        <v>328</v>
      </c>
      <c r="M101" s="25">
        <v>429.38</v>
      </c>
      <c r="N101" s="25">
        <v>213.07</v>
      </c>
      <c r="O101" s="25" t="s">
        <v>328</v>
      </c>
      <c r="P101" s="25" t="s">
        <v>328</v>
      </c>
      <c r="Q101" s="25">
        <v>7.24</v>
      </c>
      <c r="R101" s="25">
        <v>499.19</v>
      </c>
      <c r="S101" s="25">
        <v>56.51</v>
      </c>
    </row>
    <row r="102" spans="1:19" x14ac:dyDescent="0.25">
      <c r="A102" s="16" t="s">
        <v>246</v>
      </c>
      <c r="B102" s="24">
        <v>187.51</v>
      </c>
      <c r="C102" s="25">
        <v>5.32</v>
      </c>
      <c r="D102" s="25">
        <v>0</v>
      </c>
      <c r="E102" s="25">
        <v>16.149999999999999</v>
      </c>
      <c r="F102" s="25">
        <v>3.89</v>
      </c>
      <c r="G102" s="25">
        <v>8.57</v>
      </c>
      <c r="H102" s="25">
        <v>0</v>
      </c>
      <c r="I102" s="25">
        <v>18.100000000000001</v>
      </c>
      <c r="J102" s="25">
        <v>1.97</v>
      </c>
      <c r="K102" s="25">
        <v>0</v>
      </c>
      <c r="L102" s="25" t="s">
        <v>328</v>
      </c>
      <c r="M102" s="25">
        <v>531.20000000000005</v>
      </c>
      <c r="N102" s="25">
        <v>804.45</v>
      </c>
      <c r="O102" s="25" t="s">
        <v>328</v>
      </c>
      <c r="P102" s="25" t="s">
        <v>328</v>
      </c>
      <c r="Q102" s="25">
        <v>42.81</v>
      </c>
      <c r="R102" s="25">
        <v>896.82</v>
      </c>
      <c r="S102" s="25">
        <v>329.29</v>
      </c>
    </row>
    <row r="103" spans="1:19" x14ac:dyDescent="0.25">
      <c r="A103" s="16" t="s">
        <v>247</v>
      </c>
      <c r="B103" s="24">
        <v>400.93</v>
      </c>
      <c r="C103" s="25">
        <v>944.9</v>
      </c>
      <c r="D103" s="25">
        <v>1905.97</v>
      </c>
      <c r="E103" s="25">
        <v>1194.98</v>
      </c>
      <c r="F103" s="25">
        <v>1999.3</v>
      </c>
      <c r="G103" s="25">
        <v>103.08</v>
      </c>
      <c r="H103" s="25">
        <v>16.48</v>
      </c>
      <c r="I103" s="25">
        <v>27.63</v>
      </c>
      <c r="J103" s="25">
        <v>95.76</v>
      </c>
      <c r="K103" s="25">
        <v>3.53</v>
      </c>
      <c r="L103" s="25" t="s">
        <v>328</v>
      </c>
      <c r="M103" s="25">
        <v>276.22000000000003</v>
      </c>
      <c r="N103" s="25">
        <v>371.37</v>
      </c>
      <c r="O103" s="25" t="s">
        <v>328</v>
      </c>
      <c r="P103" s="25" t="s">
        <v>328</v>
      </c>
      <c r="Q103" s="25">
        <v>144.82</v>
      </c>
      <c r="R103" s="25">
        <v>379.83</v>
      </c>
      <c r="S103" s="25">
        <v>700.33</v>
      </c>
    </row>
    <row r="104" spans="1:19" x14ac:dyDescent="0.25">
      <c r="A104" s="16" t="s">
        <v>248</v>
      </c>
      <c r="B104" s="24">
        <v>748.66</v>
      </c>
      <c r="C104" s="25">
        <v>1687.7</v>
      </c>
      <c r="D104" s="25">
        <v>2812.87</v>
      </c>
      <c r="E104" s="25">
        <v>1142.28</v>
      </c>
      <c r="F104" s="25">
        <v>740.11</v>
      </c>
      <c r="G104" s="25">
        <v>784.41</v>
      </c>
      <c r="H104" s="25">
        <v>1471.84</v>
      </c>
      <c r="I104" s="25">
        <v>1164.1600000000001</v>
      </c>
      <c r="J104" s="25">
        <v>492.64</v>
      </c>
      <c r="K104" s="25">
        <v>1651.52</v>
      </c>
      <c r="L104" s="25" t="s">
        <v>328</v>
      </c>
      <c r="M104" s="25">
        <v>690.58</v>
      </c>
      <c r="N104" s="25">
        <v>98.94</v>
      </c>
      <c r="O104" s="25" t="s">
        <v>328</v>
      </c>
      <c r="P104" s="25" t="s">
        <v>328</v>
      </c>
      <c r="Q104" s="25">
        <v>676.35</v>
      </c>
      <c r="R104" s="25">
        <v>149.13</v>
      </c>
      <c r="S104" s="25">
        <v>467.18</v>
      </c>
    </row>
    <row r="105" spans="1:19" x14ac:dyDescent="0.25">
      <c r="A105" s="16" t="s">
        <v>249</v>
      </c>
      <c r="B105" s="24">
        <v>685.84</v>
      </c>
      <c r="C105" s="25">
        <v>615.35</v>
      </c>
      <c r="D105" s="25">
        <v>4415.33</v>
      </c>
      <c r="E105" s="25">
        <v>333.8</v>
      </c>
      <c r="F105" s="25">
        <v>429.22</v>
      </c>
      <c r="G105" s="25">
        <v>1740.33</v>
      </c>
      <c r="H105" s="25">
        <v>1872.71</v>
      </c>
      <c r="I105" s="25">
        <v>932.84</v>
      </c>
      <c r="J105" s="25">
        <v>136.69</v>
      </c>
      <c r="K105" s="25">
        <v>302.33999999999997</v>
      </c>
      <c r="L105" s="25" t="s">
        <v>328</v>
      </c>
      <c r="M105" s="25">
        <v>179.8</v>
      </c>
      <c r="N105" s="25">
        <v>81.93</v>
      </c>
      <c r="O105" s="25" t="s">
        <v>328</v>
      </c>
      <c r="P105" s="25" t="s">
        <v>328</v>
      </c>
      <c r="Q105" s="25">
        <v>490.56</v>
      </c>
      <c r="R105" s="25">
        <v>72.86</v>
      </c>
      <c r="S105" s="25">
        <v>1221.51</v>
      </c>
    </row>
    <row r="106" spans="1:19" x14ac:dyDescent="0.25">
      <c r="A106" s="16" t="s">
        <v>250</v>
      </c>
      <c r="B106" s="24">
        <v>426.23</v>
      </c>
      <c r="C106" s="25">
        <v>424.16</v>
      </c>
      <c r="D106" s="25">
        <v>175.14</v>
      </c>
      <c r="E106" s="25">
        <v>556.91</v>
      </c>
      <c r="F106" s="25">
        <v>629.76</v>
      </c>
      <c r="G106" s="25">
        <v>810.37</v>
      </c>
      <c r="H106" s="25">
        <v>1041.42</v>
      </c>
      <c r="I106" s="25">
        <v>524.12</v>
      </c>
      <c r="J106" s="25">
        <v>171.37</v>
      </c>
      <c r="K106" s="25">
        <v>1047.08</v>
      </c>
      <c r="L106" s="25" t="s">
        <v>328</v>
      </c>
      <c r="M106" s="25">
        <v>88.29</v>
      </c>
      <c r="N106" s="25">
        <v>101.27</v>
      </c>
      <c r="O106" s="25" t="s">
        <v>328</v>
      </c>
      <c r="P106" s="25" t="s">
        <v>328</v>
      </c>
      <c r="Q106" s="25">
        <v>460.47</v>
      </c>
      <c r="R106" s="25">
        <v>74.55</v>
      </c>
      <c r="S106" s="25">
        <v>169.53</v>
      </c>
    </row>
    <row r="107" spans="1:19" x14ac:dyDescent="0.25">
      <c r="A107" s="16" t="s">
        <v>251</v>
      </c>
      <c r="B107" s="24">
        <v>91.11</v>
      </c>
      <c r="C107" s="25">
        <v>91.6</v>
      </c>
      <c r="D107" s="25">
        <v>0</v>
      </c>
      <c r="E107" s="25">
        <v>11.62</v>
      </c>
      <c r="F107" s="25">
        <v>90.27</v>
      </c>
      <c r="G107" s="25">
        <v>18.36</v>
      </c>
      <c r="H107" s="25">
        <v>0</v>
      </c>
      <c r="I107" s="25">
        <v>34.47</v>
      </c>
      <c r="J107" s="25">
        <v>0</v>
      </c>
      <c r="K107" s="25">
        <v>208.87</v>
      </c>
      <c r="L107" s="25" t="s">
        <v>328</v>
      </c>
      <c r="M107" s="25">
        <v>273.95999999999998</v>
      </c>
      <c r="N107" s="25">
        <v>109.18</v>
      </c>
      <c r="O107" s="25" t="s">
        <v>328</v>
      </c>
      <c r="P107" s="25" t="s">
        <v>328</v>
      </c>
      <c r="Q107" s="25">
        <v>46.39</v>
      </c>
      <c r="R107" s="25">
        <v>304.64999999999998</v>
      </c>
      <c r="S107" s="25">
        <v>147.47</v>
      </c>
    </row>
    <row r="108" spans="1:19" x14ac:dyDescent="0.25">
      <c r="A108" s="16" t="s">
        <v>252</v>
      </c>
      <c r="B108" s="24">
        <v>265.22000000000003</v>
      </c>
      <c r="C108" s="25">
        <v>732.79</v>
      </c>
      <c r="D108" s="25">
        <v>1259.06</v>
      </c>
      <c r="E108" s="25">
        <v>377.99</v>
      </c>
      <c r="F108" s="25">
        <v>637.67999999999995</v>
      </c>
      <c r="G108" s="25">
        <v>103.78</v>
      </c>
      <c r="H108" s="25">
        <v>131.28</v>
      </c>
      <c r="I108" s="25">
        <v>516.04999999999995</v>
      </c>
      <c r="J108" s="25">
        <v>35.49</v>
      </c>
      <c r="K108" s="25">
        <v>1250.9100000000001</v>
      </c>
      <c r="L108" s="25" t="s">
        <v>328</v>
      </c>
      <c r="M108" s="25">
        <v>152.97999999999999</v>
      </c>
      <c r="N108" s="25">
        <v>135.47</v>
      </c>
      <c r="O108" s="25" t="s">
        <v>328</v>
      </c>
      <c r="P108" s="25" t="s">
        <v>328</v>
      </c>
      <c r="Q108" s="25">
        <v>169.82</v>
      </c>
      <c r="R108" s="25">
        <v>240.85</v>
      </c>
      <c r="S108" s="25">
        <v>126.93</v>
      </c>
    </row>
    <row r="109" spans="1:19" x14ac:dyDescent="0.25">
      <c r="A109" s="16" t="s">
        <v>253</v>
      </c>
      <c r="B109" s="24">
        <v>349.42</v>
      </c>
      <c r="C109" s="25">
        <v>345.17</v>
      </c>
      <c r="D109" s="25">
        <v>1007.8</v>
      </c>
      <c r="E109" s="25">
        <v>512.48</v>
      </c>
      <c r="F109" s="25">
        <v>281.39</v>
      </c>
      <c r="G109" s="25">
        <v>350.79</v>
      </c>
      <c r="H109" s="25">
        <v>1330.24</v>
      </c>
      <c r="I109" s="25">
        <v>260.67</v>
      </c>
      <c r="J109" s="25">
        <v>173.39</v>
      </c>
      <c r="K109" s="25">
        <v>204.23</v>
      </c>
      <c r="L109" s="25" t="s">
        <v>328</v>
      </c>
      <c r="M109" s="25">
        <v>300.93</v>
      </c>
      <c r="N109" s="25">
        <v>224.21</v>
      </c>
      <c r="O109" s="25" t="s">
        <v>328</v>
      </c>
      <c r="P109" s="25" t="s">
        <v>328</v>
      </c>
      <c r="Q109" s="25">
        <v>282.67</v>
      </c>
      <c r="R109" s="25">
        <v>609.58000000000004</v>
      </c>
      <c r="S109" s="25">
        <v>480.57</v>
      </c>
    </row>
    <row r="110" spans="1:19" s="35" customFormat="1" ht="15.75" customHeight="1" x14ac:dyDescent="0.25">
      <c r="A110" s="16" t="s">
        <v>254</v>
      </c>
      <c r="B110" s="24">
        <v>182.02</v>
      </c>
      <c r="C110" s="25">
        <v>116.71</v>
      </c>
      <c r="D110" s="25">
        <v>0</v>
      </c>
      <c r="E110" s="25">
        <v>187</v>
      </c>
      <c r="F110" s="25">
        <v>124.55</v>
      </c>
      <c r="G110" s="25">
        <v>345.91</v>
      </c>
      <c r="H110" s="25">
        <v>674.31</v>
      </c>
      <c r="I110" s="25">
        <v>246.82</v>
      </c>
      <c r="J110" s="25">
        <v>167.01</v>
      </c>
      <c r="K110" s="25">
        <v>74.400000000000006</v>
      </c>
      <c r="L110" s="25" t="s">
        <v>328</v>
      </c>
      <c r="M110" s="25">
        <v>74.42</v>
      </c>
      <c r="N110" s="25">
        <v>52.85</v>
      </c>
      <c r="O110" s="25" t="s">
        <v>328</v>
      </c>
      <c r="P110" s="25" t="s">
        <v>328</v>
      </c>
      <c r="Q110" s="25">
        <v>195.21</v>
      </c>
      <c r="R110" s="25">
        <v>27.32</v>
      </c>
      <c r="S110" s="25">
        <v>167.96</v>
      </c>
    </row>
    <row r="111" spans="1:19" x14ac:dyDescent="0.25">
      <c r="A111" s="15" t="s">
        <v>240</v>
      </c>
      <c r="B111" s="24">
        <v>166.96</v>
      </c>
      <c r="C111" s="25">
        <v>118.12</v>
      </c>
      <c r="D111" s="25">
        <v>22.23</v>
      </c>
      <c r="E111" s="25">
        <v>150.6</v>
      </c>
      <c r="F111" s="25">
        <v>143.22999999999999</v>
      </c>
      <c r="G111" s="25">
        <v>306.3</v>
      </c>
      <c r="H111" s="25">
        <v>249.73</v>
      </c>
      <c r="I111" s="25">
        <v>105.98</v>
      </c>
      <c r="J111" s="25">
        <v>109.6</v>
      </c>
      <c r="K111" s="25">
        <v>84.59</v>
      </c>
      <c r="L111" s="25" t="s">
        <v>328</v>
      </c>
      <c r="M111" s="25">
        <v>97.82</v>
      </c>
      <c r="N111" s="25">
        <v>221.46</v>
      </c>
      <c r="O111" s="25" t="s">
        <v>328</v>
      </c>
      <c r="P111" s="25" t="s">
        <v>328</v>
      </c>
      <c r="Q111" s="25">
        <v>145.93</v>
      </c>
      <c r="R111" s="25">
        <v>330.86</v>
      </c>
      <c r="S111" s="25">
        <v>164.87</v>
      </c>
    </row>
    <row r="112" spans="1:19" x14ac:dyDescent="0.25">
      <c r="A112" s="15" t="s">
        <v>239</v>
      </c>
      <c r="B112" s="24">
        <v>2443.79</v>
      </c>
      <c r="C112" s="25">
        <v>3627.3</v>
      </c>
      <c r="D112" s="25">
        <v>1593.05</v>
      </c>
      <c r="E112" s="25">
        <v>1513.54</v>
      </c>
      <c r="F112" s="25">
        <v>1977.64</v>
      </c>
      <c r="G112" s="25">
        <v>2342.2800000000002</v>
      </c>
      <c r="H112" s="25">
        <v>2157.1999999999998</v>
      </c>
      <c r="I112" s="25">
        <v>2930.09</v>
      </c>
      <c r="J112" s="25">
        <v>2073.54</v>
      </c>
      <c r="K112" s="25">
        <v>6040.88</v>
      </c>
      <c r="L112" s="25" t="s">
        <v>328</v>
      </c>
      <c r="M112" s="25">
        <v>2937.91</v>
      </c>
      <c r="N112" s="25">
        <v>2033.76</v>
      </c>
      <c r="O112" s="25" t="s">
        <v>328</v>
      </c>
      <c r="P112" s="25" t="s">
        <v>328</v>
      </c>
      <c r="Q112" s="25">
        <v>2222.2800000000002</v>
      </c>
      <c r="R112" s="25">
        <v>3235.64</v>
      </c>
      <c r="S112" s="25">
        <v>2038.7</v>
      </c>
    </row>
    <row r="113" spans="1:19" x14ac:dyDescent="0.25">
      <c r="A113" s="15" t="s">
        <v>255</v>
      </c>
      <c r="B113" s="24">
        <v>1234.03</v>
      </c>
      <c r="C113" s="25">
        <v>2441.17</v>
      </c>
      <c r="D113" s="25">
        <v>352.31</v>
      </c>
      <c r="E113" s="25">
        <v>1187.57</v>
      </c>
      <c r="F113" s="25">
        <v>1521.69</v>
      </c>
      <c r="G113" s="25">
        <v>2468.58</v>
      </c>
      <c r="H113" s="25">
        <v>35.85</v>
      </c>
      <c r="I113" s="25">
        <v>2613.71</v>
      </c>
      <c r="J113" s="25">
        <v>505.6</v>
      </c>
      <c r="K113" s="25">
        <v>408.55</v>
      </c>
      <c r="L113" s="25" t="s">
        <v>328</v>
      </c>
      <c r="M113" s="25">
        <v>428.97</v>
      </c>
      <c r="N113" s="25">
        <v>693.12</v>
      </c>
      <c r="O113" s="25" t="s">
        <v>328</v>
      </c>
      <c r="P113" s="25" t="s">
        <v>328</v>
      </c>
      <c r="Q113" s="25">
        <v>1435.03</v>
      </c>
      <c r="R113" s="25">
        <v>82.49</v>
      </c>
      <c r="S113" s="25">
        <v>396.05</v>
      </c>
    </row>
    <row r="114" spans="1:19" x14ac:dyDescent="0.25">
      <c r="A114" s="16" t="s">
        <v>228</v>
      </c>
      <c r="B114" s="24">
        <v>1126.29</v>
      </c>
      <c r="C114" s="25">
        <v>2255.81</v>
      </c>
      <c r="D114" s="25">
        <v>0</v>
      </c>
      <c r="E114" s="25">
        <v>1063.1400000000001</v>
      </c>
      <c r="F114" s="25">
        <v>1507.08</v>
      </c>
      <c r="G114" s="25">
        <v>2408.21</v>
      </c>
      <c r="H114" s="25">
        <v>35.85</v>
      </c>
      <c r="I114" s="25">
        <v>2584.8000000000002</v>
      </c>
      <c r="J114" s="25">
        <v>454.53</v>
      </c>
      <c r="K114" s="25">
        <v>319.10000000000002</v>
      </c>
      <c r="L114" s="25" t="s">
        <v>328</v>
      </c>
      <c r="M114" s="25">
        <v>61.01</v>
      </c>
      <c r="N114" s="25">
        <v>401.49</v>
      </c>
      <c r="O114" s="25" t="s">
        <v>328</v>
      </c>
      <c r="P114" s="25" t="s">
        <v>328</v>
      </c>
      <c r="Q114" s="25">
        <v>1350.73</v>
      </c>
      <c r="R114" s="25">
        <v>55.55</v>
      </c>
      <c r="S114" s="25">
        <v>354.3</v>
      </c>
    </row>
    <row r="115" spans="1:19" x14ac:dyDescent="0.25">
      <c r="A115" s="16" t="s">
        <v>222</v>
      </c>
      <c r="B115" s="24">
        <v>104.11</v>
      </c>
      <c r="C115" s="25">
        <v>185.36</v>
      </c>
      <c r="D115" s="25">
        <v>352.31</v>
      </c>
      <c r="E115" s="25">
        <v>124.43</v>
      </c>
      <c r="F115" s="25">
        <v>14.27</v>
      </c>
      <c r="G115" s="25">
        <v>53.11</v>
      </c>
      <c r="H115" s="25">
        <v>0</v>
      </c>
      <c r="I115" s="25">
        <v>28.91</v>
      </c>
      <c r="J115" s="25">
        <v>51.07</v>
      </c>
      <c r="K115" s="25">
        <v>89.45</v>
      </c>
      <c r="L115" s="25" t="s">
        <v>328</v>
      </c>
      <c r="M115" s="25">
        <v>353.37</v>
      </c>
      <c r="N115" s="25">
        <v>291.63</v>
      </c>
      <c r="O115" s="25" t="s">
        <v>328</v>
      </c>
      <c r="P115" s="25" t="s">
        <v>328</v>
      </c>
      <c r="Q115" s="25">
        <v>84.3</v>
      </c>
      <c r="R115" s="25">
        <v>26.94</v>
      </c>
      <c r="S115" s="25">
        <v>30.1</v>
      </c>
    </row>
    <row r="116" spans="1:19" x14ac:dyDescent="0.25">
      <c r="A116" s="16" t="s">
        <v>223</v>
      </c>
      <c r="B116" s="24">
        <v>3.63</v>
      </c>
      <c r="C116" s="25">
        <v>0</v>
      </c>
      <c r="D116" s="25">
        <v>0</v>
      </c>
      <c r="E116" s="25">
        <v>0</v>
      </c>
      <c r="F116" s="25">
        <v>0.33</v>
      </c>
      <c r="G116" s="25">
        <v>7.27</v>
      </c>
      <c r="H116" s="25">
        <v>0</v>
      </c>
      <c r="I116" s="25">
        <v>0</v>
      </c>
      <c r="J116" s="25">
        <v>0</v>
      </c>
      <c r="K116" s="25">
        <v>0</v>
      </c>
      <c r="L116" s="25" t="s">
        <v>328</v>
      </c>
      <c r="M116" s="25">
        <v>14.6</v>
      </c>
      <c r="N116" s="25">
        <v>0</v>
      </c>
      <c r="O116" s="25" t="s">
        <v>328</v>
      </c>
      <c r="P116" s="25" t="s">
        <v>328</v>
      </c>
      <c r="Q116" s="25">
        <v>0</v>
      </c>
      <c r="R116" s="25">
        <v>0</v>
      </c>
      <c r="S116" s="25">
        <v>11.65</v>
      </c>
    </row>
    <row r="117" spans="1:19" s="35" customFormat="1" x14ac:dyDescent="0.25">
      <c r="A117" s="14" t="s">
        <v>74</v>
      </c>
      <c r="B117" s="24">
        <v>10282.32</v>
      </c>
      <c r="C117" s="25">
        <v>15245.72</v>
      </c>
      <c r="D117" s="25">
        <v>18367.669999999998</v>
      </c>
      <c r="E117" s="25">
        <v>9855.39</v>
      </c>
      <c r="F117" s="25">
        <v>9909.58</v>
      </c>
      <c r="G117" s="25">
        <v>11471.05</v>
      </c>
      <c r="H117" s="25">
        <v>12441.97</v>
      </c>
      <c r="I117" s="25">
        <v>10880.44</v>
      </c>
      <c r="J117" s="25">
        <v>5454.09</v>
      </c>
      <c r="K117" s="25">
        <v>17339.3</v>
      </c>
      <c r="L117" s="25" t="s">
        <v>328</v>
      </c>
      <c r="M117" s="25">
        <v>11368.31</v>
      </c>
      <c r="N117" s="25">
        <v>10377.81</v>
      </c>
      <c r="O117" s="25" t="s">
        <v>328</v>
      </c>
      <c r="P117" s="25" t="s">
        <v>328</v>
      </c>
      <c r="Q117" s="25">
        <v>8509.23</v>
      </c>
      <c r="R117" s="25">
        <v>11537.37</v>
      </c>
      <c r="S117" s="25">
        <v>10137.700000000001</v>
      </c>
    </row>
    <row r="118" spans="1:19" s="45" customFormat="1" ht="12" x14ac:dyDescent="0.2">
      <c r="A118" s="46" t="s">
        <v>23</v>
      </c>
    </row>
    <row r="119" spans="1:19" s="45" customFormat="1" ht="12" x14ac:dyDescent="0.2">
      <c r="A119" s="46" t="s">
        <v>92</v>
      </c>
    </row>
    <row r="120" spans="1:19" ht="7.5" customHeight="1" x14ac:dyDescent="0.25">
      <c r="A120" s="33"/>
    </row>
    <row r="121" spans="1:19" ht="7.5" customHeight="1" x14ac:dyDescent="0.25"/>
    <row r="122" spans="1:19" s="36" customFormat="1" ht="18.75" x14ac:dyDescent="0.3">
      <c r="A122" s="91" t="s">
        <v>258</v>
      </c>
      <c r="B122" s="86"/>
      <c r="C122" s="86"/>
      <c r="D122" s="86"/>
      <c r="E122" s="86"/>
      <c r="F122" s="86"/>
      <c r="G122" s="86"/>
      <c r="H122" s="86"/>
      <c r="I122" s="86"/>
      <c r="J122" s="86"/>
      <c r="K122" s="86"/>
      <c r="L122" s="86"/>
      <c r="M122" s="86"/>
      <c r="N122" s="86"/>
      <c r="O122" s="86"/>
      <c r="P122" s="86"/>
      <c r="Q122" s="86"/>
      <c r="R122" s="86"/>
      <c r="S122" s="86"/>
    </row>
    <row r="123" spans="1:19" s="36" customFormat="1" ht="18.75" x14ac:dyDescent="0.3">
      <c r="A123" s="82" t="s">
        <v>331</v>
      </c>
      <c r="B123" s="82"/>
      <c r="C123" s="82"/>
      <c r="D123" s="82"/>
      <c r="E123" s="82"/>
      <c r="F123" s="82"/>
      <c r="G123" s="82"/>
      <c r="H123" s="82"/>
      <c r="I123" s="82"/>
      <c r="J123" s="82"/>
      <c r="K123" s="82"/>
      <c r="L123" s="82"/>
      <c r="M123" s="82"/>
      <c r="N123" s="82"/>
      <c r="O123" s="82"/>
      <c r="P123" s="82"/>
      <c r="Q123" s="82"/>
      <c r="R123" s="82"/>
      <c r="S123" s="82"/>
    </row>
    <row r="124" spans="1:19" s="36" customFormat="1" ht="18.75" x14ac:dyDescent="0.3">
      <c r="A124" s="83" t="s">
        <v>35</v>
      </c>
      <c r="B124" s="83"/>
      <c r="C124" s="83"/>
      <c r="D124" s="83"/>
      <c r="E124" s="83"/>
      <c r="F124" s="83"/>
      <c r="G124" s="83"/>
      <c r="H124" s="83"/>
      <c r="I124" s="83"/>
      <c r="J124" s="83"/>
      <c r="K124" s="83"/>
      <c r="L124" s="83"/>
      <c r="M124" s="83"/>
      <c r="N124" s="83"/>
      <c r="O124" s="83"/>
      <c r="P124" s="83"/>
      <c r="Q124" s="83"/>
      <c r="R124" s="83"/>
      <c r="S124" s="83"/>
    </row>
    <row r="125" spans="1:19" s="49" customFormat="1" ht="57" x14ac:dyDescent="0.25">
      <c r="A125" s="53"/>
      <c r="B125" s="51" t="s">
        <v>285</v>
      </c>
      <c r="C125" s="52" t="s">
        <v>3</v>
      </c>
      <c r="D125" s="52" t="s">
        <v>4</v>
      </c>
      <c r="E125" s="52" t="s">
        <v>5</v>
      </c>
      <c r="F125" s="52" t="s">
        <v>6</v>
      </c>
      <c r="G125" s="52" t="s">
        <v>7</v>
      </c>
      <c r="H125" s="52" t="s">
        <v>8</v>
      </c>
      <c r="I125" s="52" t="s">
        <v>9</v>
      </c>
      <c r="J125" s="52" t="s">
        <v>10</v>
      </c>
      <c r="K125" s="52" t="str">
        <f>+K$5</f>
        <v>Olival</v>
      </c>
      <c r="L125" s="52" t="str">
        <f t="shared" ref="L125:S125" si="2">+L$5</f>
        <v>Bovinos de Leite</v>
      </c>
      <c r="M125" s="52" t="str">
        <f t="shared" si="2"/>
        <v>Bovinos de Carne</v>
      </c>
      <c r="N125" s="52" t="str">
        <f t="shared" si="2"/>
        <v>Ovinos e Caprinos</v>
      </c>
      <c r="O125" s="52" t="str">
        <f t="shared" si="2"/>
        <v>Suínos</v>
      </c>
      <c r="P125" s="52" t="str">
        <f t="shared" si="2"/>
        <v>Aves</v>
      </c>
      <c r="Q125" s="52" t="str">
        <f t="shared" si="2"/>
        <v>Policultura</v>
      </c>
      <c r="R125" s="52" t="str">
        <f t="shared" si="2"/>
        <v>Polipecuária</v>
      </c>
      <c r="S125" s="52" t="str">
        <f t="shared" si="2"/>
        <v>Mistas
Culturas e Pecuária</v>
      </c>
    </row>
    <row r="126" spans="1:19" x14ac:dyDescent="0.25">
      <c r="A126" s="15" t="s">
        <v>281</v>
      </c>
      <c r="B126" s="25">
        <v>5961.22</v>
      </c>
      <c r="C126" s="25">
        <v>5163.38</v>
      </c>
      <c r="D126" s="25">
        <v>11888.64</v>
      </c>
      <c r="E126" s="25">
        <v>3593.62</v>
      </c>
      <c r="F126" s="25">
        <v>1049.8599999999999</v>
      </c>
      <c r="G126" s="25">
        <v>5066.95</v>
      </c>
      <c r="H126" s="25">
        <v>6688.08</v>
      </c>
      <c r="I126" s="25">
        <v>2183.92</v>
      </c>
      <c r="J126" s="25">
        <v>7106.21</v>
      </c>
      <c r="K126" s="25">
        <v>13835.37</v>
      </c>
      <c r="L126" s="25" t="s">
        <v>328</v>
      </c>
      <c r="M126" s="25">
        <v>9437.85</v>
      </c>
      <c r="N126" s="25">
        <v>10224.040000000001</v>
      </c>
      <c r="O126" s="25" t="s">
        <v>328</v>
      </c>
      <c r="P126" s="25" t="s">
        <v>328</v>
      </c>
      <c r="Q126" s="25">
        <v>5163.0200000000004</v>
      </c>
      <c r="R126" s="25">
        <v>6497.15</v>
      </c>
      <c r="S126" s="25">
        <v>6649</v>
      </c>
    </row>
    <row r="127" spans="1:19" x14ac:dyDescent="0.25">
      <c r="A127" s="14" t="s">
        <v>236</v>
      </c>
      <c r="B127" s="24">
        <v>3293.5</v>
      </c>
      <c r="C127" s="25">
        <v>3678.26</v>
      </c>
      <c r="D127" s="25">
        <v>9493.2999999999993</v>
      </c>
      <c r="E127" s="25">
        <v>2522.89</v>
      </c>
      <c r="F127" s="25">
        <v>598.87</v>
      </c>
      <c r="G127" s="25">
        <v>1660.06</v>
      </c>
      <c r="H127" s="25">
        <v>2389.42</v>
      </c>
      <c r="I127" s="25">
        <v>1223.8499999999999</v>
      </c>
      <c r="J127" s="25">
        <v>3875.3</v>
      </c>
      <c r="K127" s="25">
        <v>10283.219999999999</v>
      </c>
      <c r="L127" s="25" t="s">
        <v>328</v>
      </c>
      <c r="M127" s="25">
        <v>4715.0600000000004</v>
      </c>
      <c r="N127" s="25">
        <v>5787.14</v>
      </c>
      <c r="O127" s="25" t="s">
        <v>328</v>
      </c>
      <c r="P127" s="25" t="s">
        <v>328</v>
      </c>
      <c r="Q127" s="25">
        <v>2898.99</v>
      </c>
      <c r="R127" s="25">
        <v>3132.35</v>
      </c>
      <c r="S127" s="25">
        <v>3907.45</v>
      </c>
    </row>
    <row r="128" spans="1:19" x14ac:dyDescent="0.25">
      <c r="A128" s="16" t="s">
        <v>269</v>
      </c>
      <c r="B128" s="24">
        <v>1014.72</v>
      </c>
      <c r="C128" s="25">
        <v>1815.35</v>
      </c>
      <c r="D128" s="25">
        <v>2174.37</v>
      </c>
      <c r="E128" s="25">
        <v>1286.72</v>
      </c>
      <c r="F128" s="25">
        <v>171.22</v>
      </c>
      <c r="G128" s="25">
        <v>453.59</v>
      </c>
      <c r="H128" s="25">
        <v>1332.7</v>
      </c>
      <c r="I128" s="25">
        <v>303.44</v>
      </c>
      <c r="J128" s="25">
        <v>707.07</v>
      </c>
      <c r="K128" s="25">
        <v>2070.67</v>
      </c>
      <c r="L128" s="25" t="s">
        <v>328</v>
      </c>
      <c r="M128" s="25">
        <v>1582.84</v>
      </c>
      <c r="N128" s="25">
        <v>2064.9499999999998</v>
      </c>
      <c r="O128" s="25" t="s">
        <v>328</v>
      </c>
      <c r="P128" s="25" t="s">
        <v>328</v>
      </c>
      <c r="Q128" s="25">
        <v>716.79</v>
      </c>
      <c r="R128" s="25">
        <v>1184.1500000000001</v>
      </c>
      <c r="S128" s="25">
        <v>1302.03</v>
      </c>
    </row>
    <row r="129" spans="1:19" x14ac:dyDescent="0.25">
      <c r="A129" s="16" t="s">
        <v>270</v>
      </c>
      <c r="B129" s="24">
        <v>1063.94</v>
      </c>
      <c r="C129" s="25">
        <v>701.38</v>
      </c>
      <c r="D129" s="25">
        <v>2426.13</v>
      </c>
      <c r="E129" s="25">
        <v>387.29</v>
      </c>
      <c r="F129" s="25">
        <v>8.6999999999999993</v>
      </c>
      <c r="G129" s="25">
        <v>739.33</v>
      </c>
      <c r="H129" s="25">
        <v>665.3</v>
      </c>
      <c r="I129" s="25">
        <v>396.83</v>
      </c>
      <c r="J129" s="25">
        <v>2366.11</v>
      </c>
      <c r="K129" s="25">
        <v>6492.31</v>
      </c>
      <c r="L129" s="25" t="s">
        <v>328</v>
      </c>
      <c r="M129" s="25">
        <v>313.72000000000003</v>
      </c>
      <c r="N129" s="25">
        <v>996.74</v>
      </c>
      <c r="O129" s="25" t="s">
        <v>328</v>
      </c>
      <c r="P129" s="25" t="s">
        <v>328</v>
      </c>
      <c r="Q129" s="25">
        <v>1398.14</v>
      </c>
      <c r="R129" s="25">
        <v>0</v>
      </c>
      <c r="S129" s="25">
        <v>929.83</v>
      </c>
    </row>
    <row r="130" spans="1:19" x14ac:dyDescent="0.25">
      <c r="A130" s="16" t="s">
        <v>271</v>
      </c>
      <c r="B130" s="24">
        <v>220.07</v>
      </c>
      <c r="C130" s="25">
        <v>28.32</v>
      </c>
      <c r="D130" s="25">
        <v>10.49</v>
      </c>
      <c r="E130" s="25">
        <v>96</v>
      </c>
      <c r="F130" s="25">
        <v>0</v>
      </c>
      <c r="G130" s="25">
        <v>4.03</v>
      </c>
      <c r="H130" s="25">
        <v>0</v>
      </c>
      <c r="I130" s="25">
        <v>19.16</v>
      </c>
      <c r="J130" s="25">
        <v>2.4300000000000002</v>
      </c>
      <c r="K130" s="25">
        <v>0</v>
      </c>
      <c r="L130" s="25" t="s">
        <v>328</v>
      </c>
      <c r="M130" s="25">
        <v>1819.28</v>
      </c>
      <c r="N130" s="25">
        <v>13.39</v>
      </c>
      <c r="O130" s="25" t="s">
        <v>328</v>
      </c>
      <c r="P130" s="25" t="s">
        <v>328</v>
      </c>
      <c r="Q130" s="25">
        <v>64.680000000000007</v>
      </c>
      <c r="R130" s="25">
        <v>267.29000000000002</v>
      </c>
      <c r="S130" s="25">
        <v>190.71</v>
      </c>
    </row>
    <row r="131" spans="1:19" x14ac:dyDescent="0.25">
      <c r="A131" s="16" t="s">
        <v>272</v>
      </c>
      <c r="B131" s="24">
        <v>184.81</v>
      </c>
      <c r="C131" s="25">
        <v>0</v>
      </c>
      <c r="D131" s="25">
        <v>24.65</v>
      </c>
      <c r="E131" s="25">
        <v>0</v>
      </c>
      <c r="F131" s="25">
        <v>11.39</v>
      </c>
      <c r="G131" s="25">
        <v>4.6399999999999997</v>
      </c>
      <c r="H131" s="25">
        <v>0</v>
      </c>
      <c r="I131" s="25">
        <v>0</v>
      </c>
      <c r="J131" s="25">
        <v>0</v>
      </c>
      <c r="K131" s="25">
        <v>0</v>
      </c>
      <c r="L131" s="25" t="s">
        <v>328</v>
      </c>
      <c r="M131" s="25">
        <v>6.39</v>
      </c>
      <c r="N131" s="25">
        <v>1547.47</v>
      </c>
      <c r="O131" s="25" t="s">
        <v>328</v>
      </c>
      <c r="P131" s="25" t="s">
        <v>328</v>
      </c>
      <c r="Q131" s="25">
        <v>8.24</v>
      </c>
      <c r="R131" s="25">
        <v>720.48</v>
      </c>
      <c r="S131" s="25">
        <v>442.62</v>
      </c>
    </row>
    <row r="132" spans="1:19" x14ac:dyDescent="0.25">
      <c r="A132" s="16" t="s">
        <v>273</v>
      </c>
      <c r="B132" s="24">
        <v>3.06</v>
      </c>
      <c r="C132" s="25">
        <v>0</v>
      </c>
      <c r="D132" s="25">
        <v>0</v>
      </c>
      <c r="E132" s="25">
        <v>0</v>
      </c>
      <c r="F132" s="25">
        <v>0</v>
      </c>
      <c r="G132" s="25">
        <v>0</v>
      </c>
      <c r="H132" s="25">
        <v>0</v>
      </c>
      <c r="I132" s="25">
        <v>0</v>
      </c>
      <c r="J132" s="25">
        <v>0</v>
      </c>
      <c r="K132" s="25">
        <v>0</v>
      </c>
      <c r="L132" s="25" t="s">
        <v>328</v>
      </c>
      <c r="M132" s="25">
        <v>0</v>
      </c>
      <c r="N132" s="25">
        <v>0</v>
      </c>
      <c r="O132" s="25" t="s">
        <v>328</v>
      </c>
      <c r="P132" s="25" t="s">
        <v>328</v>
      </c>
      <c r="Q132" s="25">
        <v>0</v>
      </c>
      <c r="R132" s="25">
        <v>0</v>
      </c>
      <c r="S132" s="25">
        <v>0</v>
      </c>
    </row>
    <row r="133" spans="1:19" x14ac:dyDescent="0.25">
      <c r="A133" s="16" t="s">
        <v>4</v>
      </c>
      <c r="B133" s="24">
        <v>8.16</v>
      </c>
      <c r="C133" s="25">
        <v>106.95</v>
      </c>
      <c r="D133" s="25">
        <v>3706.97</v>
      </c>
      <c r="E133" s="25">
        <v>0</v>
      </c>
      <c r="F133" s="25">
        <v>0</v>
      </c>
      <c r="G133" s="25">
        <v>0</v>
      </c>
      <c r="H133" s="25">
        <v>0</v>
      </c>
      <c r="I133" s="25">
        <v>0</v>
      </c>
      <c r="J133" s="25">
        <v>0</v>
      </c>
      <c r="K133" s="25">
        <v>0</v>
      </c>
      <c r="L133" s="25" t="s">
        <v>328</v>
      </c>
      <c r="M133" s="25">
        <v>0</v>
      </c>
      <c r="N133" s="25">
        <v>0</v>
      </c>
      <c r="O133" s="25" t="s">
        <v>328</v>
      </c>
      <c r="P133" s="25" t="s">
        <v>328</v>
      </c>
      <c r="Q133" s="25">
        <v>0</v>
      </c>
      <c r="R133" s="25">
        <v>0</v>
      </c>
      <c r="S133" s="25">
        <v>0</v>
      </c>
    </row>
    <row r="134" spans="1:19" x14ac:dyDescent="0.25">
      <c r="A134" s="16" t="s">
        <v>274</v>
      </c>
      <c r="B134" s="24">
        <v>718.8</v>
      </c>
      <c r="C134" s="25">
        <v>1026.26</v>
      </c>
      <c r="D134" s="25">
        <v>1150.69</v>
      </c>
      <c r="E134" s="25">
        <v>752.87</v>
      </c>
      <c r="F134" s="25">
        <v>110.57</v>
      </c>
      <c r="G134" s="25">
        <v>387.48</v>
      </c>
      <c r="H134" s="25">
        <v>391.41</v>
      </c>
      <c r="I134" s="25">
        <v>98.03</v>
      </c>
      <c r="J134" s="25">
        <v>799.7</v>
      </c>
      <c r="K134" s="25">
        <v>1720.24</v>
      </c>
      <c r="L134" s="25" t="s">
        <v>328</v>
      </c>
      <c r="M134" s="25">
        <v>965.09</v>
      </c>
      <c r="N134" s="25">
        <v>1162.77</v>
      </c>
      <c r="O134" s="25" t="s">
        <v>328</v>
      </c>
      <c r="P134" s="25" t="s">
        <v>328</v>
      </c>
      <c r="Q134" s="25">
        <v>619.75</v>
      </c>
      <c r="R134" s="25">
        <v>960.44</v>
      </c>
      <c r="S134" s="25">
        <v>1030.76</v>
      </c>
    </row>
    <row r="135" spans="1:19" x14ac:dyDescent="0.25">
      <c r="A135" s="16" t="s">
        <v>275</v>
      </c>
      <c r="B135" s="24">
        <v>8.16</v>
      </c>
      <c r="C135" s="25">
        <v>0</v>
      </c>
      <c r="D135" s="25">
        <v>0</v>
      </c>
      <c r="E135" s="25">
        <v>0</v>
      </c>
      <c r="F135" s="25">
        <v>0</v>
      </c>
      <c r="G135" s="25">
        <v>0</v>
      </c>
      <c r="H135" s="25">
        <v>0</v>
      </c>
      <c r="I135" s="25">
        <v>4.0999999999999996</v>
      </c>
      <c r="J135" s="25">
        <v>0</v>
      </c>
      <c r="K135" s="25">
        <v>0</v>
      </c>
      <c r="L135" s="25" t="s">
        <v>328</v>
      </c>
      <c r="M135" s="25">
        <v>24.57</v>
      </c>
      <c r="N135" s="25">
        <v>1.8</v>
      </c>
      <c r="O135" s="25" t="s">
        <v>328</v>
      </c>
      <c r="P135" s="25" t="s">
        <v>328</v>
      </c>
      <c r="Q135" s="25">
        <v>17.36</v>
      </c>
      <c r="R135" s="25">
        <v>0</v>
      </c>
      <c r="S135" s="25">
        <v>11.52</v>
      </c>
    </row>
    <row r="136" spans="1:19" x14ac:dyDescent="0.25">
      <c r="A136" s="16" t="s">
        <v>276</v>
      </c>
      <c r="B136" s="24">
        <v>71.78</v>
      </c>
      <c r="C136" s="25">
        <v>0</v>
      </c>
      <c r="D136" s="25">
        <v>0</v>
      </c>
      <c r="E136" s="25">
        <v>0</v>
      </c>
      <c r="F136" s="25">
        <v>296.98</v>
      </c>
      <c r="G136" s="25">
        <v>70.98</v>
      </c>
      <c r="H136" s="25">
        <v>0</v>
      </c>
      <c r="I136" s="25">
        <v>402.28</v>
      </c>
      <c r="J136" s="25">
        <v>0</v>
      </c>
      <c r="K136" s="25">
        <v>0</v>
      </c>
      <c r="L136" s="25" t="s">
        <v>328</v>
      </c>
      <c r="M136" s="25">
        <v>3.16</v>
      </c>
      <c r="N136" s="25">
        <v>0</v>
      </c>
      <c r="O136" s="25" t="s">
        <v>328</v>
      </c>
      <c r="P136" s="25" t="s">
        <v>328</v>
      </c>
      <c r="Q136" s="25">
        <v>74.03</v>
      </c>
      <c r="R136" s="25">
        <v>0</v>
      </c>
      <c r="S136" s="25">
        <v>0</v>
      </c>
    </row>
    <row r="137" spans="1:19" x14ac:dyDescent="0.25">
      <c r="A137" s="31"/>
      <c r="B137" s="24">
        <v>0.01</v>
      </c>
      <c r="C137" s="25">
        <v>0.01</v>
      </c>
      <c r="D137" s="25">
        <v>7.0000000000000007E-2</v>
      </c>
      <c r="E137" s="25">
        <v>0</v>
      </c>
      <c r="F137" s="25">
        <v>0.01</v>
      </c>
      <c r="G137" s="25">
        <v>0.02</v>
      </c>
      <c r="H137" s="25">
        <v>0.01</v>
      </c>
      <c r="I137" s="25">
        <v>0.01</v>
      </c>
      <c r="J137" s="25">
        <v>0.02</v>
      </c>
      <c r="K137" s="25">
        <v>0</v>
      </c>
      <c r="L137" s="25" t="s">
        <v>328</v>
      </c>
      <c r="M137" s="25">
        <v>0.04</v>
      </c>
      <c r="N137" s="25">
        <v>0.01</v>
      </c>
      <c r="O137" s="25" t="s">
        <v>328</v>
      </c>
      <c r="P137" s="25" t="s">
        <v>328</v>
      </c>
      <c r="Q137" s="25">
        <v>0.01</v>
      </c>
      <c r="R137" s="25">
        <v>0.01</v>
      </c>
      <c r="S137" s="25">
        <v>0.01</v>
      </c>
    </row>
    <row r="138" spans="1:19" x14ac:dyDescent="0.25">
      <c r="A138" s="31"/>
      <c r="B138" s="24">
        <v>0.03</v>
      </c>
      <c r="C138" s="25">
        <v>0.01</v>
      </c>
      <c r="D138" s="25">
        <v>7.0000000000000007E-2</v>
      </c>
      <c r="E138" s="25">
        <v>0</v>
      </c>
      <c r="F138" s="25">
        <v>0.01</v>
      </c>
      <c r="G138" s="25">
        <v>0.02</v>
      </c>
      <c r="H138" s="25">
        <v>0.01</v>
      </c>
      <c r="I138" s="25">
        <v>0.01</v>
      </c>
      <c r="J138" s="25">
        <v>0.02</v>
      </c>
      <c r="K138" s="25">
        <v>0</v>
      </c>
      <c r="L138" s="25" t="s">
        <v>328</v>
      </c>
      <c r="M138" s="25">
        <v>0.04</v>
      </c>
      <c r="N138" s="25">
        <v>0.01</v>
      </c>
      <c r="O138" s="25" t="s">
        <v>328</v>
      </c>
      <c r="P138" s="25" t="s">
        <v>328</v>
      </c>
      <c r="Q138" s="25">
        <v>0.01</v>
      </c>
      <c r="R138" s="25">
        <v>0.01</v>
      </c>
      <c r="S138" s="25">
        <v>0.01</v>
      </c>
    </row>
    <row r="139" spans="1:19" x14ac:dyDescent="0.25">
      <c r="A139" s="14" t="s">
        <v>237</v>
      </c>
      <c r="B139" s="24">
        <v>2230.46</v>
      </c>
      <c r="C139" s="25">
        <v>1197.45</v>
      </c>
      <c r="D139" s="25">
        <v>2005.27</v>
      </c>
      <c r="E139" s="25">
        <v>926.99</v>
      </c>
      <c r="F139" s="25">
        <v>399.34</v>
      </c>
      <c r="G139" s="25">
        <v>2078.12</v>
      </c>
      <c r="H139" s="25">
        <v>1570.9</v>
      </c>
      <c r="I139" s="25">
        <v>905.29</v>
      </c>
      <c r="J139" s="25">
        <v>3049.7</v>
      </c>
      <c r="K139" s="25">
        <v>3198.66</v>
      </c>
      <c r="L139" s="25" t="s">
        <v>328</v>
      </c>
      <c r="M139" s="25">
        <v>4257.6099999999997</v>
      </c>
      <c r="N139" s="25">
        <v>3811.36</v>
      </c>
      <c r="O139" s="25" t="s">
        <v>328</v>
      </c>
      <c r="P139" s="25" t="s">
        <v>328</v>
      </c>
      <c r="Q139" s="25">
        <v>2083.9699999999998</v>
      </c>
      <c r="R139" s="25">
        <v>2937.21</v>
      </c>
      <c r="S139" s="25">
        <v>2299.33</v>
      </c>
    </row>
    <row r="140" spans="1:19" x14ac:dyDescent="0.25">
      <c r="A140" s="16" t="s">
        <v>280</v>
      </c>
      <c r="B140" s="24">
        <v>1210.78</v>
      </c>
      <c r="C140" s="25">
        <v>766.21</v>
      </c>
      <c r="D140" s="25">
        <v>0</v>
      </c>
      <c r="E140" s="25">
        <v>672.41</v>
      </c>
      <c r="F140" s="25">
        <v>145.66999999999999</v>
      </c>
      <c r="G140" s="25">
        <v>1031.0899999999999</v>
      </c>
      <c r="H140" s="25">
        <v>641.88</v>
      </c>
      <c r="I140" s="25">
        <v>414.32</v>
      </c>
      <c r="J140" s="25">
        <v>1864.77</v>
      </c>
      <c r="K140" s="25">
        <v>1731.35</v>
      </c>
      <c r="L140" s="25" t="s">
        <v>328</v>
      </c>
      <c r="M140" s="25">
        <v>2243.11</v>
      </c>
      <c r="N140" s="25">
        <v>1884.14</v>
      </c>
      <c r="O140" s="25" t="s">
        <v>328</v>
      </c>
      <c r="P140" s="25" t="s">
        <v>328</v>
      </c>
      <c r="Q140" s="25">
        <v>1149.52</v>
      </c>
      <c r="R140" s="25">
        <v>1556.12</v>
      </c>
      <c r="S140" s="25">
        <v>1362.51</v>
      </c>
    </row>
    <row r="141" spans="1:19" x14ac:dyDescent="0.25">
      <c r="A141" s="16" t="s">
        <v>277</v>
      </c>
      <c r="B141" s="24">
        <v>911.11</v>
      </c>
      <c r="C141" s="25">
        <v>429.2</v>
      </c>
      <c r="D141" s="25">
        <v>2005.27</v>
      </c>
      <c r="E141" s="25">
        <v>244.02</v>
      </c>
      <c r="F141" s="25">
        <v>250.49</v>
      </c>
      <c r="G141" s="25">
        <v>857.06</v>
      </c>
      <c r="H141" s="25">
        <v>528.87</v>
      </c>
      <c r="I141" s="25">
        <v>430.48</v>
      </c>
      <c r="J141" s="25">
        <v>1153.55</v>
      </c>
      <c r="K141" s="25">
        <v>1467.31</v>
      </c>
      <c r="L141" s="25" t="s">
        <v>328</v>
      </c>
      <c r="M141" s="25">
        <v>1903.73</v>
      </c>
      <c r="N141" s="25">
        <v>1559.21</v>
      </c>
      <c r="O141" s="25" t="s">
        <v>328</v>
      </c>
      <c r="P141" s="25" t="s">
        <v>328</v>
      </c>
      <c r="Q141" s="25">
        <v>826.79</v>
      </c>
      <c r="R141" s="25">
        <v>1378.26</v>
      </c>
      <c r="S141" s="25">
        <v>826.71</v>
      </c>
    </row>
    <row r="142" spans="1:19" x14ac:dyDescent="0.25">
      <c r="A142" s="16" t="s">
        <v>278</v>
      </c>
      <c r="B142" s="24">
        <v>30.21</v>
      </c>
      <c r="C142" s="25">
        <v>0</v>
      </c>
      <c r="D142" s="25">
        <v>0</v>
      </c>
      <c r="E142" s="25">
        <v>0.83</v>
      </c>
      <c r="F142" s="25">
        <v>0</v>
      </c>
      <c r="G142" s="25">
        <v>0.2</v>
      </c>
      <c r="H142" s="25">
        <v>0</v>
      </c>
      <c r="I142" s="25">
        <v>0</v>
      </c>
      <c r="J142" s="25">
        <v>8.2200000000000006</v>
      </c>
      <c r="K142" s="25">
        <v>0</v>
      </c>
      <c r="L142" s="25" t="s">
        <v>328</v>
      </c>
      <c r="M142" s="25">
        <v>96.23</v>
      </c>
      <c r="N142" s="25">
        <v>241.38</v>
      </c>
      <c r="O142" s="25" t="s">
        <v>328</v>
      </c>
      <c r="P142" s="25" t="s">
        <v>328</v>
      </c>
      <c r="Q142" s="25">
        <v>20.149999999999999</v>
      </c>
      <c r="R142" s="25">
        <v>0</v>
      </c>
      <c r="S142" s="25">
        <v>7.27</v>
      </c>
    </row>
    <row r="143" spans="1:19" x14ac:dyDescent="0.25">
      <c r="A143" s="16" t="s">
        <v>279</v>
      </c>
      <c r="B143" s="24">
        <v>78.36</v>
      </c>
      <c r="C143" s="25">
        <v>2.04</v>
      </c>
      <c r="D143" s="25">
        <v>0</v>
      </c>
      <c r="E143" s="25">
        <v>9.73</v>
      </c>
      <c r="F143" s="25">
        <v>3.18</v>
      </c>
      <c r="G143" s="25">
        <v>189.77</v>
      </c>
      <c r="H143" s="25">
        <v>400.14</v>
      </c>
      <c r="I143" s="25">
        <v>60.48</v>
      </c>
      <c r="J143" s="25">
        <v>23.17</v>
      </c>
      <c r="K143" s="25">
        <v>0</v>
      </c>
      <c r="L143" s="25" t="s">
        <v>328</v>
      </c>
      <c r="M143" s="25">
        <v>14.54</v>
      </c>
      <c r="N143" s="25">
        <v>126.63</v>
      </c>
      <c r="O143" s="25" t="s">
        <v>328</v>
      </c>
      <c r="P143" s="25" t="s">
        <v>328</v>
      </c>
      <c r="Q143" s="25">
        <v>87.51</v>
      </c>
      <c r="R143" s="25">
        <v>2.83</v>
      </c>
      <c r="S143" s="25">
        <v>102.85</v>
      </c>
    </row>
    <row r="144" spans="1:19" x14ac:dyDescent="0.25">
      <c r="A144" s="14" t="s">
        <v>238</v>
      </c>
      <c r="B144" s="24">
        <v>437.26</v>
      </c>
      <c r="C144" s="25">
        <v>287.68</v>
      </c>
      <c r="D144" s="25">
        <v>390.07</v>
      </c>
      <c r="E144" s="25">
        <v>143.75</v>
      </c>
      <c r="F144" s="25">
        <v>51.65</v>
      </c>
      <c r="G144" s="25">
        <v>1328.78</v>
      </c>
      <c r="H144" s="25">
        <v>2727.76</v>
      </c>
      <c r="I144" s="25">
        <v>54.79</v>
      </c>
      <c r="J144" s="25">
        <v>181.2</v>
      </c>
      <c r="K144" s="25">
        <v>353.49</v>
      </c>
      <c r="L144" s="25" t="s">
        <v>328</v>
      </c>
      <c r="M144" s="25">
        <v>465.18</v>
      </c>
      <c r="N144" s="25">
        <v>625.54</v>
      </c>
      <c r="O144" s="25" t="s">
        <v>328</v>
      </c>
      <c r="P144" s="25" t="s">
        <v>328</v>
      </c>
      <c r="Q144" s="25">
        <v>180.07</v>
      </c>
      <c r="R144" s="25">
        <v>427.59</v>
      </c>
      <c r="S144" s="25">
        <v>442.21</v>
      </c>
    </row>
    <row r="145" spans="1:19" s="45" customFormat="1" ht="12" x14ac:dyDescent="0.2">
      <c r="A145" s="46" t="s">
        <v>23</v>
      </c>
      <c r="B145" s="46"/>
      <c r="C145" s="46"/>
      <c r="D145" s="46"/>
      <c r="E145" s="46"/>
      <c r="F145" s="46"/>
      <c r="G145" s="46"/>
      <c r="H145" s="46"/>
      <c r="I145" s="46"/>
      <c r="J145" s="46"/>
    </row>
    <row r="146" spans="1:19" s="45" customFormat="1" ht="12" x14ac:dyDescent="0.2">
      <c r="A146" s="46" t="s">
        <v>92</v>
      </c>
      <c r="B146" s="46"/>
      <c r="C146" s="46"/>
      <c r="D146" s="46"/>
      <c r="E146" s="46"/>
      <c r="F146" s="46"/>
      <c r="G146" s="46"/>
      <c r="H146" s="46"/>
      <c r="I146" s="46"/>
      <c r="J146" s="46"/>
    </row>
    <row r="147" spans="1:19" ht="9" customHeight="1" x14ac:dyDescent="0.25">
      <c r="A147" s="30"/>
      <c r="B147" s="30"/>
      <c r="C147" s="30"/>
      <c r="D147" s="30"/>
      <c r="E147" s="30"/>
      <c r="F147" s="30"/>
      <c r="G147" s="30"/>
      <c r="H147" s="30"/>
      <c r="I147" s="30"/>
      <c r="J147" s="30"/>
    </row>
    <row r="148" spans="1:19" ht="9" customHeight="1" x14ac:dyDescent="0.25"/>
    <row r="149" spans="1:19" s="36" customFormat="1" ht="18.75" x14ac:dyDescent="0.3">
      <c r="A149" s="87" t="s">
        <v>261</v>
      </c>
      <c r="B149" s="88"/>
      <c r="C149" s="88"/>
      <c r="D149" s="88"/>
      <c r="E149" s="88"/>
      <c r="F149" s="88"/>
      <c r="G149" s="88"/>
      <c r="H149" s="88"/>
      <c r="I149" s="88"/>
      <c r="J149" s="88"/>
      <c r="K149" s="88"/>
      <c r="L149" s="88"/>
      <c r="M149" s="88"/>
      <c r="N149" s="88"/>
      <c r="O149" s="88"/>
      <c r="P149" s="88"/>
      <c r="Q149" s="88"/>
      <c r="R149" s="88"/>
      <c r="S149" s="88"/>
    </row>
    <row r="150" spans="1:19" s="36" customFormat="1" ht="18.75" x14ac:dyDescent="0.3">
      <c r="A150" s="82" t="s">
        <v>331</v>
      </c>
      <c r="B150" s="82"/>
      <c r="C150" s="82"/>
      <c r="D150" s="82"/>
      <c r="E150" s="82"/>
      <c r="F150" s="82"/>
      <c r="G150" s="82"/>
      <c r="H150" s="82"/>
      <c r="I150" s="82"/>
      <c r="J150" s="82"/>
      <c r="K150" s="82"/>
      <c r="L150" s="82"/>
      <c r="M150" s="82"/>
      <c r="N150" s="82"/>
      <c r="O150" s="82"/>
      <c r="P150" s="82"/>
      <c r="Q150" s="82"/>
      <c r="R150" s="82"/>
      <c r="S150" s="82"/>
    </row>
    <row r="151" spans="1:19" s="36" customFormat="1" ht="18.75" x14ac:dyDescent="0.3">
      <c r="A151" s="90" t="s">
        <v>35</v>
      </c>
      <c r="B151" s="90"/>
      <c r="C151" s="90"/>
      <c r="D151" s="90"/>
      <c r="E151" s="90"/>
      <c r="F151" s="90"/>
      <c r="G151" s="90"/>
      <c r="H151" s="90"/>
      <c r="I151" s="90"/>
      <c r="J151" s="90"/>
      <c r="K151" s="90"/>
      <c r="L151" s="90"/>
      <c r="M151" s="90"/>
      <c r="N151" s="90"/>
      <c r="O151" s="90"/>
      <c r="P151" s="90"/>
      <c r="Q151" s="90"/>
      <c r="R151" s="90"/>
      <c r="S151" s="90"/>
    </row>
    <row r="152" spans="1:19" s="37" customFormat="1" ht="60" x14ac:dyDescent="0.25">
      <c r="A152" s="38"/>
      <c r="B152" s="19" t="s">
        <v>285</v>
      </c>
      <c r="C152" s="18" t="s">
        <v>3</v>
      </c>
      <c r="D152" s="18" t="s">
        <v>4</v>
      </c>
      <c r="E152" s="18" t="s">
        <v>5</v>
      </c>
      <c r="F152" s="18" t="s">
        <v>6</v>
      </c>
      <c r="G152" s="18" t="s">
        <v>7</v>
      </c>
      <c r="H152" s="18" t="s">
        <v>8</v>
      </c>
      <c r="I152" s="18" t="s">
        <v>9</v>
      </c>
      <c r="J152" s="18" t="s">
        <v>10</v>
      </c>
      <c r="K152" s="18" t="str">
        <f>+K$5</f>
        <v>Olival</v>
      </c>
      <c r="L152" s="18" t="str">
        <f t="shared" ref="L152:S152" si="3">+L$5</f>
        <v>Bovinos de Leite</v>
      </c>
      <c r="M152" s="18" t="str">
        <f t="shared" si="3"/>
        <v>Bovinos de Carne</v>
      </c>
      <c r="N152" s="18" t="str">
        <f t="shared" si="3"/>
        <v>Ovinos e Caprinos</v>
      </c>
      <c r="O152" s="18" t="str">
        <f t="shared" si="3"/>
        <v>Suínos</v>
      </c>
      <c r="P152" s="18" t="str">
        <f t="shared" si="3"/>
        <v>Aves</v>
      </c>
      <c r="Q152" s="18" t="str">
        <f t="shared" si="3"/>
        <v>Policultura</v>
      </c>
      <c r="R152" s="18" t="str">
        <f t="shared" si="3"/>
        <v>Polipecuária</v>
      </c>
      <c r="S152" s="18" t="str">
        <f t="shared" si="3"/>
        <v>Mistas
Culturas e Pecuária</v>
      </c>
    </row>
    <row r="153" spans="1:19" s="35" customFormat="1" x14ac:dyDescent="0.25">
      <c r="A153" s="14" t="s">
        <v>77</v>
      </c>
      <c r="B153" s="24">
        <v>36428.120000000003</v>
      </c>
      <c r="C153" s="25">
        <v>36793.54</v>
      </c>
      <c r="D153" s="25">
        <v>11382.56</v>
      </c>
      <c r="E153" s="25">
        <v>42832.51</v>
      </c>
      <c r="F153" s="25">
        <v>26890.23</v>
      </c>
      <c r="G153" s="25">
        <v>40650.54</v>
      </c>
      <c r="H153" s="25">
        <v>31986.76</v>
      </c>
      <c r="I153" s="25">
        <v>60964.03</v>
      </c>
      <c r="J153" s="25">
        <v>40668.400000000001</v>
      </c>
      <c r="K153" s="25">
        <v>52127.48</v>
      </c>
      <c r="L153" s="25" t="s">
        <v>328</v>
      </c>
      <c r="M153" s="25">
        <v>31391.24</v>
      </c>
      <c r="N153" s="25">
        <v>16955.150000000001</v>
      </c>
      <c r="O153" s="25" t="s">
        <v>328</v>
      </c>
      <c r="P153" s="25" t="s">
        <v>328</v>
      </c>
      <c r="Q153" s="25">
        <v>36193.71</v>
      </c>
      <c r="R153" s="25">
        <v>34096.67</v>
      </c>
      <c r="S153" s="25">
        <v>25674.52</v>
      </c>
    </row>
    <row r="154" spans="1:19" x14ac:dyDescent="0.25">
      <c r="A154" s="16" t="s">
        <v>78</v>
      </c>
      <c r="B154" s="24">
        <v>20508.349999999999</v>
      </c>
      <c r="C154" s="25">
        <v>19483.95</v>
      </c>
      <c r="D154" s="25">
        <v>8158.9</v>
      </c>
      <c r="E154" s="25">
        <v>23576.6</v>
      </c>
      <c r="F154" s="25">
        <v>15358.66</v>
      </c>
      <c r="G154" s="25">
        <v>20670.48</v>
      </c>
      <c r="H154" s="25">
        <v>23363.38</v>
      </c>
      <c r="I154" s="25">
        <v>33286.980000000003</v>
      </c>
      <c r="J154" s="25">
        <v>19903.099999999999</v>
      </c>
      <c r="K154" s="25">
        <v>10229.74</v>
      </c>
      <c r="L154" s="25" t="s">
        <v>328</v>
      </c>
      <c r="M154" s="25">
        <v>21835.200000000001</v>
      </c>
      <c r="N154" s="25">
        <v>10222.08</v>
      </c>
      <c r="O154" s="25" t="s">
        <v>328</v>
      </c>
      <c r="P154" s="25" t="s">
        <v>328</v>
      </c>
      <c r="Q154" s="25">
        <v>21912.18</v>
      </c>
      <c r="R154" s="25">
        <v>19470.95</v>
      </c>
      <c r="S154" s="25">
        <v>17812.740000000002</v>
      </c>
    </row>
    <row r="155" spans="1:19" x14ac:dyDescent="0.25">
      <c r="A155" s="16" t="s">
        <v>79</v>
      </c>
      <c r="B155" s="24">
        <v>1738.95</v>
      </c>
      <c r="C155" s="25">
        <v>30.52</v>
      </c>
      <c r="D155" s="25">
        <v>0</v>
      </c>
      <c r="E155" s="25">
        <v>796.05</v>
      </c>
      <c r="F155" s="25">
        <v>882.36</v>
      </c>
      <c r="G155" s="25">
        <v>1776.23</v>
      </c>
      <c r="H155" s="25">
        <v>441.64</v>
      </c>
      <c r="I155" s="25">
        <v>3629.18</v>
      </c>
      <c r="J155" s="25">
        <v>1237.57</v>
      </c>
      <c r="K155" s="25">
        <v>17265.09</v>
      </c>
      <c r="L155" s="25" t="s">
        <v>328</v>
      </c>
      <c r="M155" s="25">
        <v>642.55999999999995</v>
      </c>
      <c r="N155" s="25">
        <v>359.44</v>
      </c>
      <c r="O155" s="25" t="s">
        <v>328</v>
      </c>
      <c r="P155" s="25" t="s">
        <v>328</v>
      </c>
      <c r="Q155" s="25">
        <v>1301.95</v>
      </c>
      <c r="R155" s="25">
        <v>577.03</v>
      </c>
      <c r="S155" s="25">
        <v>189.82</v>
      </c>
    </row>
    <row r="156" spans="1:19" x14ac:dyDescent="0.25">
      <c r="A156" s="16" t="s">
        <v>80</v>
      </c>
      <c r="B156" s="24">
        <v>7096.69</v>
      </c>
      <c r="C156" s="25">
        <v>522.55999999999995</v>
      </c>
      <c r="D156" s="25">
        <v>262.02999999999997</v>
      </c>
      <c r="E156" s="25">
        <v>8520.1</v>
      </c>
      <c r="F156" s="25">
        <v>815.89</v>
      </c>
      <c r="G156" s="25">
        <v>14289.51</v>
      </c>
      <c r="H156" s="25">
        <v>6949.92</v>
      </c>
      <c r="I156" s="25">
        <v>9891.25</v>
      </c>
      <c r="J156" s="25">
        <v>16501.18</v>
      </c>
      <c r="K156" s="25">
        <v>16882.11</v>
      </c>
      <c r="L156" s="25" t="s">
        <v>328</v>
      </c>
      <c r="M156" s="25">
        <v>819.08</v>
      </c>
      <c r="N156" s="25">
        <v>2120.35</v>
      </c>
      <c r="O156" s="25" t="s">
        <v>328</v>
      </c>
      <c r="P156" s="25" t="s">
        <v>328</v>
      </c>
      <c r="Q156" s="25">
        <v>8094.93</v>
      </c>
      <c r="R156" s="25">
        <v>86.08</v>
      </c>
      <c r="S156" s="25">
        <v>2139.9699999999998</v>
      </c>
    </row>
    <row r="157" spans="1:19" x14ac:dyDescent="0.25">
      <c r="A157" s="16" t="s">
        <v>81</v>
      </c>
      <c r="B157" s="24">
        <v>7057.51</v>
      </c>
      <c r="C157" s="25">
        <v>16756.52</v>
      </c>
      <c r="D157" s="25">
        <v>2961.63</v>
      </c>
      <c r="E157" s="25">
        <v>9934.7000000000007</v>
      </c>
      <c r="F157" s="25">
        <v>9828.33</v>
      </c>
      <c r="G157" s="25">
        <v>3797.71</v>
      </c>
      <c r="H157" s="25">
        <v>1231.82</v>
      </c>
      <c r="I157" s="25">
        <v>14071.34</v>
      </c>
      <c r="J157" s="25">
        <v>3025.45</v>
      </c>
      <c r="K157" s="25">
        <v>7750.53</v>
      </c>
      <c r="L157" s="25" t="s">
        <v>328</v>
      </c>
      <c r="M157" s="25">
        <v>8087.48</v>
      </c>
      <c r="N157" s="25">
        <v>4252.37</v>
      </c>
      <c r="O157" s="25" t="s">
        <v>328</v>
      </c>
      <c r="P157" s="25" t="s">
        <v>328</v>
      </c>
      <c r="Q157" s="25">
        <v>4867.6499999999996</v>
      </c>
      <c r="R157" s="25">
        <v>13962.6</v>
      </c>
      <c r="S157" s="25">
        <v>5529.73</v>
      </c>
    </row>
    <row r="158" spans="1:19" s="35" customFormat="1" x14ac:dyDescent="0.25">
      <c r="A158" s="14" t="s">
        <v>82</v>
      </c>
      <c r="B158" s="24">
        <v>23471.95</v>
      </c>
      <c r="C158" s="25">
        <v>37307.03</v>
      </c>
      <c r="D158" s="25">
        <v>27062.43</v>
      </c>
      <c r="E158" s="25">
        <v>15058.7</v>
      </c>
      <c r="F158" s="25">
        <v>11423.4</v>
      </c>
      <c r="G158" s="25">
        <v>21046.07</v>
      </c>
      <c r="H158" s="25">
        <v>27609.46</v>
      </c>
      <c r="I158" s="25">
        <v>22996.32</v>
      </c>
      <c r="J158" s="25">
        <v>11480.9</v>
      </c>
      <c r="K158" s="25">
        <v>49343.33</v>
      </c>
      <c r="L158" s="25" t="s">
        <v>328</v>
      </c>
      <c r="M158" s="25">
        <v>33847.65</v>
      </c>
      <c r="N158" s="25">
        <v>29331.41</v>
      </c>
      <c r="O158" s="25" t="s">
        <v>328</v>
      </c>
      <c r="P158" s="25" t="s">
        <v>328</v>
      </c>
      <c r="Q158" s="25">
        <v>17260.439999999999</v>
      </c>
      <c r="R158" s="25">
        <v>35161.46</v>
      </c>
      <c r="S158" s="25">
        <v>28127.59</v>
      </c>
    </row>
    <row r="159" spans="1:19" x14ac:dyDescent="0.25">
      <c r="A159" s="16" t="s">
        <v>83</v>
      </c>
      <c r="B159" s="24">
        <v>11138.11</v>
      </c>
      <c r="C159" s="25">
        <v>32033.47</v>
      </c>
      <c r="D159" s="25">
        <v>6719.62</v>
      </c>
      <c r="E159" s="25">
        <v>6931.05</v>
      </c>
      <c r="F159" s="25">
        <v>7985.34</v>
      </c>
      <c r="G159" s="25">
        <v>10198.48</v>
      </c>
      <c r="H159" s="25">
        <v>12657.44</v>
      </c>
      <c r="I159" s="25">
        <v>12219.93</v>
      </c>
      <c r="J159" s="25">
        <v>8147.15</v>
      </c>
      <c r="K159" s="25">
        <v>25706.720000000001</v>
      </c>
      <c r="L159" s="25" t="s">
        <v>328</v>
      </c>
      <c r="M159" s="25">
        <v>8970.73</v>
      </c>
      <c r="N159" s="25">
        <v>10259.18</v>
      </c>
      <c r="O159" s="25" t="s">
        <v>328</v>
      </c>
      <c r="P159" s="25" t="s">
        <v>328</v>
      </c>
      <c r="Q159" s="25">
        <v>10572.39</v>
      </c>
      <c r="R159" s="25">
        <v>14984.96</v>
      </c>
      <c r="S159" s="25">
        <v>10417.459999999999</v>
      </c>
    </row>
    <row r="160" spans="1:19" x14ac:dyDescent="0.25">
      <c r="A160" s="16" t="s">
        <v>84</v>
      </c>
      <c r="B160" s="24">
        <v>3244.07</v>
      </c>
      <c r="C160" s="25">
        <v>399.93</v>
      </c>
      <c r="D160" s="25">
        <v>138.02000000000001</v>
      </c>
      <c r="E160" s="25">
        <v>627.80999999999995</v>
      </c>
      <c r="F160" s="25">
        <v>125.87</v>
      </c>
      <c r="G160" s="25">
        <v>91.77</v>
      </c>
      <c r="H160" s="25">
        <v>0</v>
      </c>
      <c r="I160" s="25">
        <v>119.97</v>
      </c>
      <c r="J160" s="25">
        <v>161.19</v>
      </c>
      <c r="K160" s="25">
        <v>0</v>
      </c>
      <c r="L160" s="25" t="s">
        <v>328</v>
      </c>
      <c r="M160" s="25">
        <v>15417.71</v>
      </c>
      <c r="N160" s="25">
        <v>9191.17</v>
      </c>
      <c r="O160" s="25" t="s">
        <v>328</v>
      </c>
      <c r="P160" s="25" t="s">
        <v>328</v>
      </c>
      <c r="Q160" s="25">
        <v>260.37</v>
      </c>
      <c r="R160" s="25">
        <v>8610.6200000000008</v>
      </c>
      <c r="S160" s="25">
        <v>6455.73</v>
      </c>
    </row>
    <row r="161" spans="1:19" x14ac:dyDescent="0.25">
      <c r="A161" s="16" t="s">
        <v>85</v>
      </c>
      <c r="B161" s="24">
        <v>9089.77</v>
      </c>
      <c r="C161" s="25">
        <v>4873.6400000000003</v>
      </c>
      <c r="D161" s="25">
        <v>20204.8</v>
      </c>
      <c r="E161" s="25">
        <v>7499.84</v>
      </c>
      <c r="F161" s="25">
        <v>3312.19</v>
      </c>
      <c r="G161" s="25">
        <v>10755.82</v>
      </c>
      <c r="H161" s="25">
        <v>14952.03</v>
      </c>
      <c r="I161" s="25">
        <v>10656.42</v>
      </c>
      <c r="J161" s="25">
        <v>3172.56</v>
      </c>
      <c r="K161" s="25">
        <v>23636.61</v>
      </c>
      <c r="L161" s="25" t="s">
        <v>328</v>
      </c>
      <c r="M161" s="25">
        <v>9459.2099999999991</v>
      </c>
      <c r="N161" s="25">
        <v>9881.06</v>
      </c>
      <c r="O161" s="25" t="s">
        <v>328</v>
      </c>
      <c r="P161" s="25" t="s">
        <v>328</v>
      </c>
      <c r="Q161" s="25">
        <v>6427.68</v>
      </c>
      <c r="R161" s="25">
        <v>11565.89</v>
      </c>
      <c r="S161" s="25">
        <v>11254.4</v>
      </c>
    </row>
    <row r="162" spans="1:19" s="35" customFormat="1" x14ac:dyDescent="0.25">
      <c r="A162" s="14" t="s">
        <v>86</v>
      </c>
      <c r="B162" s="24">
        <v>59900.07</v>
      </c>
      <c r="C162" s="25">
        <v>74100.570000000007</v>
      </c>
      <c r="D162" s="25">
        <v>38444.99</v>
      </c>
      <c r="E162" s="25">
        <v>57891.21</v>
      </c>
      <c r="F162" s="25">
        <v>38313.629999999997</v>
      </c>
      <c r="G162" s="25">
        <v>61696.61</v>
      </c>
      <c r="H162" s="25">
        <v>59596.22</v>
      </c>
      <c r="I162" s="25">
        <v>83960.35</v>
      </c>
      <c r="J162" s="25">
        <v>52149.3</v>
      </c>
      <c r="K162" s="25">
        <v>101470.8</v>
      </c>
      <c r="L162" s="25" t="s">
        <v>328</v>
      </c>
      <c r="M162" s="25">
        <v>65238.89</v>
      </c>
      <c r="N162" s="25">
        <v>46286.559999999998</v>
      </c>
      <c r="O162" s="25" t="s">
        <v>328</v>
      </c>
      <c r="P162" s="25" t="s">
        <v>328</v>
      </c>
      <c r="Q162" s="25">
        <v>53454.14</v>
      </c>
      <c r="R162" s="25">
        <v>69258.13</v>
      </c>
      <c r="S162" s="25">
        <v>53802.11</v>
      </c>
    </row>
    <row r="163" spans="1:19" x14ac:dyDescent="0.25">
      <c r="A163" s="16" t="s">
        <v>87</v>
      </c>
      <c r="B163" s="24">
        <v>1924.12</v>
      </c>
      <c r="C163" s="25">
        <v>620.72</v>
      </c>
      <c r="D163" s="25">
        <v>4428.1000000000004</v>
      </c>
      <c r="E163" s="25">
        <v>613.37</v>
      </c>
      <c r="F163" s="25">
        <v>3262.27</v>
      </c>
      <c r="G163" s="25">
        <v>4329.8599999999997</v>
      </c>
      <c r="H163" s="25">
        <v>32.6</v>
      </c>
      <c r="I163" s="25">
        <v>966.65</v>
      </c>
      <c r="J163" s="25">
        <v>3741.86</v>
      </c>
      <c r="K163" s="25">
        <v>781.83</v>
      </c>
      <c r="L163" s="25" t="s">
        <v>328</v>
      </c>
      <c r="M163" s="25">
        <v>2902.79</v>
      </c>
      <c r="N163" s="25">
        <v>1774.05</v>
      </c>
      <c r="O163" s="25" t="s">
        <v>328</v>
      </c>
      <c r="P163" s="25" t="s">
        <v>328</v>
      </c>
      <c r="Q163" s="25">
        <v>1070.75</v>
      </c>
      <c r="R163" s="25">
        <v>2326.94</v>
      </c>
      <c r="S163" s="25">
        <v>1805.38</v>
      </c>
    </row>
    <row r="164" spans="1:19" x14ac:dyDescent="0.25">
      <c r="A164" s="16" t="s">
        <v>94</v>
      </c>
      <c r="B164" s="24">
        <v>248.52</v>
      </c>
      <c r="C164" s="25">
        <v>0</v>
      </c>
      <c r="D164" s="25">
        <v>2.23</v>
      </c>
      <c r="E164" s="25">
        <v>6.78</v>
      </c>
      <c r="F164" s="25">
        <v>4.95</v>
      </c>
      <c r="G164" s="25">
        <v>168.65</v>
      </c>
      <c r="H164" s="25">
        <v>0</v>
      </c>
      <c r="I164" s="25">
        <v>2664.87</v>
      </c>
      <c r="J164" s="25">
        <v>0</v>
      </c>
      <c r="K164" s="25">
        <v>0</v>
      </c>
      <c r="L164" s="25" t="s">
        <v>328</v>
      </c>
      <c r="M164" s="25">
        <v>10.9</v>
      </c>
      <c r="N164" s="25">
        <v>1.41</v>
      </c>
      <c r="O164" s="25" t="s">
        <v>328</v>
      </c>
      <c r="P164" s="25" t="s">
        <v>328</v>
      </c>
      <c r="Q164" s="25">
        <v>8.43</v>
      </c>
      <c r="R164" s="25">
        <v>3.02</v>
      </c>
      <c r="S164" s="25">
        <v>2.16</v>
      </c>
    </row>
    <row r="165" spans="1:19" x14ac:dyDescent="0.25">
      <c r="A165" s="16" t="s">
        <v>95</v>
      </c>
      <c r="B165" s="24">
        <v>5.49</v>
      </c>
      <c r="C165" s="25">
        <v>0</v>
      </c>
      <c r="D165" s="25">
        <v>0</v>
      </c>
      <c r="E165" s="25">
        <v>0</v>
      </c>
      <c r="F165" s="25">
        <v>0</v>
      </c>
      <c r="G165" s="25">
        <v>2.17</v>
      </c>
      <c r="H165" s="25">
        <v>14.25</v>
      </c>
      <c r="I165" s="25">
        <v>0</v>
      </c>
      <c r="J165" s="25">
        <v>0</v>
      </c>
      <c r="K165" s="25">
        <v>0</v>
      </c>
      <c r="L165" s="25" t="s">
        <v>328</v>
      </c>
      <c r="M165" s="25">
        <v>21.46</v>
      </c>
      <c r="N165" s="25">
        <v>0</v>
      </c>
      <c r="O165" s="25" t="s">
        <v>328</v>
      </c>
      <c r="P165" s="25" t="s">
        <v>328</v>
      </c>
      <c r="Q165" s="25">
        <v>11.75</v>
      </c>
      <c r="R165" s="25">
        <v>0</v>
      </c>
      <c r="S165" s="25">
        <v>3.01</v>
      </c>
    </row>
    <row r="166" spans="1:19" x14ac:dyDescent="0.25">
      <c r="A166" s="68"/>
      <c r="B166" s="69"/>
      <c r="C166" s="69"/>
      <c r="D166" s="69"/>
      <c r="E166" s="69"/>
      <c r="F166" s="69"/>
      <c r="G166" s="69"/>
      <c r="H166" s="69"/>
      <c r="I166" s="69"/>
      <c r="J166" s="69"/>
      <c r="K166" s="69"/>
      <c r="L166" s="69"/>
      <c r="M166" s="69"/>
      <c r="N166" s="69"/>
      <c r="O166" s="69"/>
      <c r="P166" s="69"/>
      <c r="Q166" s="69"/>
      <c r="R166" s="69"/>
      <c r="S166" s="70"/>
    </row>
    <row r="167" spans="1:19" s="35" customFormat="1" x14ac:dyDescent="0.25">
      <c r="A167" s="14" t="s">
        <v>88</v>
      </c>
      <c r="B167" s="24">
        <v>4013.32</v>
      </c>
      <c r="C167" s="25">
        <v>1609.69</v>
      </c>
      <c r="D167" s="25">
        <v>5442.07</v>
      </c>
      <c r="E167" s="25">
        <v>12487.74</v>
      </c>
      <c r="F167" s="25">
        <v>252.72</v>
      </c>
      <c r="G167" s="25">
        <v>2114.44</v>
      </c>
      <c r="H167" s="25">
        <v>7985.96</v>
      </c>
      <c r="I167" s="25">
        <v>1702.48</v>
      </c>
      <c r="J167" s="25">
        <v>2796.37</v>
      </c>
      <c r="K167" s="25">
        <v>20284.18</v>
      </c>
      <c r="L167" s="25" t="s">
        <v>328</v>
      </c>
      <c r="M167" s="25">
        <v>2130.7399999999998</v>
      </c>
      <c r="N167" s="25">
        <v>301.18</v>
      </c>
      <c r="O167" s="25" t="s">
        <v>328</v>
      </c>
      <c r="P167" s="25" t="s">
        <v>328</v>
      </c>
      <c r="Q167" s="25">
        <v>3658.22</v>
      </c>
      <c r="R167" s="25">
        <v>5959.99</v>
      </c>
      <c r="S167" s="25">
        <v>2588.75</v>
      </c>
    </row>
    <row r="168" spans="1:19" x14ac:dyDescent="0.25">
      <c r="A168" s="16" t="s">
        <v>78</v>
      </c>
      <c r="B168" s="24">
        <v>134.72</v>
      </c>
      <c r="C168" s="25">
        <v>0</v>
      </c>
      <c r="D168" s="25">
        <v>0</v>
      </c>
      <c r="E168" s="25">
        <v>145.68</v>
      </c>
      <c r="F168" s="25">
        <v>0</v>
      </c>
      <c r="G168" s="25">
        <v>125.16</v>
      </c>
      <c r="H168" s="25">
        <v>891.56</v>
      </c>
      <c r="I168" s="25">
        <v>429.17</v>
      </c>
      <c r="J168" s="25">
        <v>76.400000000000006</v>
      </c>
      <c r="K168" s="25">
        <v>0</v>
      </c>
      <c r="L168" s="25" t="s">
        <v>328</v>
      </c>
      <c r="M168" s="25">
        <v>0</v>
      </c>
      <c r="N168" s="25">
        <v>0</v>
      </c>
      <c r="O168" s="25" t="s">
        <v>328</v>
      </c>
      <c r="P168" s="25" t="s">
        <v>328</v>
      </c>
      <c r="Q168" s="25">
        <v>231.55</v>
      </c>
      <c r="R168" s="25">
        <v>0</v>
      </c>
      <c r="S168" s="25">
        <v>13.98</v>
      </c>
    </row>
    <row r="169" spans="1:19" x14ac:dyDescent="0.25">
      <c r="A169" s="16" t="s">
        <v>89</v>
      </c>
      <c r="B169" s="24">
        <v>91.39</v>
      </c>
      <c r="C169" s="25">
        <v>0</v>
      </c>
      <c r="D169" s="25">
        <v>0</v>
      </c>
      <c r="E169" s="25">
        <v>0</v>
      </c>
      <c r="F169" s="25">
        <v>0</v>
      </c>
      <c r="G169" s="25">
        <v>162.13999999999999</v>
      </c>
      <c r="H169" s="25">
        <v>0</v>
      </c>
      <c r="I169" s="25">
        <v>26.56</v>
      </c>
      <c r="J169" s="25">
        <v>63.95</v>
      </c>
      <c r="K169" s="25">
        <v>663.7</v>
      </c>
      <c r="L169" s="25" t="s">
        <v>328</v>
      </c>
      <c r="M169" s="25">
        <v>82.08</v>
      </c>
      <c r="N169" s="25">
        <v>21.43</v>
      </c>
      <c r="O169" s="25" t="s">
        <v>328</v>
      </c>
      <c r="P169" s="25" t="s">
        <v>328</v>
      </c>
      <c r="Q169" s="25">
        <v>125.16</v>
      </c>
      <c r="R169" s="25">
        <v>134.86000000000001</v>
      </c>
      <c r="S169" s="25">
        <v>0</v>
      </c>
    </row>
    <row r="170" spans="1:19" x14ac:dyDescent="0.25">
      <c r="A170" s="16" t="s">
        <v>80</v>
      </c>
      <c r="B170" s="24">
        <v>1139.48</v>
      </c>
      <c r="C170" s="25">
        <v>0</v>
      </c>
      <c r="D170" s="25">
        <v>383.11</v>
      </c>
      <c r="E170" s="25">
        <v>10818.78</v>
      </c>
      <c r="F170" s="25">
        <v>7.73</v>
      </c>
      <c r="G170" s="25">
        <v>450.24</v>
      </c>
      <c r="H170" s="25">
        <v>3926.3</v>
      </c>
      <c r="I170" s="25">
        <v>374.13</v>
      </c>
      <c r="J170" s="25">
        <v>104.28</v>
      </c>
      <c r="K170" s="25">
        <v>0</v>
      </c>
      <c r="L170" s="25" t="s">
        <v>328</v>
      </c>
      <c r="M170" s="25">
        <v>11.9</v>
      </c>
      <c r="N170" s="25">
        <v>0</v>
      </c>
      <c r="O170" s="25" t="s">
        <v>328</v>
      </c>
      <c r="P170" s="25" t="s">
        <v>328</v>
      </c>
      <c r="Q170" s="25">
        <v>498.47</v>
      </c>
      <c r="R170" s="25">
        <v>0</v>
      </c>
      <c r="S170" s="25">
        <v>199.84</v>
      </c>
    </row>
    <row r="171" spans="1:19" x14ac:dyDescent="0.25">
      <c r="A171" s="16" t="s">
        <v>81</v>
      </c>
      <c r="B171" s="24">
        <v>310.33999999999997</v>
      </c>
      <c r="C171" s="25">
        <v>145.80000000000001</v>
      </c>
      <c r="D171" s="25">
        <v>0</v>
      </c>
      <c r="E171" s="25">
        <v>112.17</v>
      </c>
      <c r="F171" s="25">
        <v>0</v>
      </c>
      <c r="G171" s="25">
        <v>21.25</v>
      </c>
      <c r="H171" s="25">
        <v>0</v>
      </c>
      <c r="I171" s="25">
        <v>6.57</v>
      </c>
      <c r="J171" s="25">
        <v>0</v>
      </c>
      <c r="K171" s="25">
        <v>265.63</v>
      </c>
      <c r="L171" s="25" t="s">
        <v>328</v>
      </c>
      <c r="M171" s="25">
        <v>410.22</v>
      </c>
      <c r="N171" s="25">
        <v>38.450000000000003</v>
      </c>
      <c r="O171" s="25" t="s">
        <v>328</v>
      </c>
      <c r="P171" s="25" t="s">
        <v>328</v>
      </c>
      <c r="Q171" s="25">
        <v>433.69</v>
      </c>
      <c r="R171" s="25">
        <v>3103.88</v>
      </c>
      <c r="S171" s="25">
        <v>286.06</v>
      </c>
    </row>
    <row r="172" spans="1:19" x14ac:dyDescent="0.25">
      <c r="A172" s="16" t="s">
        <v>83</v>
      </c>
      <c r="B172" s="24">
        <v>2329.65</v>
      </c>
      <c r="C172" s="25">
        <v>1463.89</v>
      </c>
      <c r="D172" s="25">
        <v>5058.97</v>
      </c>
      <c r="E172" s="25">
        <v>1411.09</v>
      </c>
      <c r="F172" s="25">
        <v>244.98</v>
      </c>
      <c r="G172" s="25">
        <v>1346.4</v>
      </c>
      <c r="H172" s="25">
        <v>3168.08</v>
      </c>
      <c r="I172" s="25">
        <v>863.53</v>
      </c>
      <c r="J172" s="25">
        <v>2549.46</v>
      </c>
      <c r="K172" s="25">
        <v>19354.86</v>
      </c>
      <c r="L172" s="25" t="s">
        <v>328</v>
      </c>
      <c r="M172" s="25">
        <v>1595.5</v>
      </c>
      <c r="N172" s="25">
        <v>241.3</v>
      </c>
      <c r="O172" s="25" t="s">
        <v>328</v>
      </c>
      <c r="P172" s="25" t="s">
        <v>328</v>
      </c>
      <c r="Q172" s="25">
        <v>2357.4899999999998</v>
      </c>
      <c r="R172" s="25">
        <v>2721.28</v>
      </c>
      <c r="S172" s="25">
        <v>2082.46</v>
      </c>
    </row>
    <row r="173" spans="1:19" x14ac:dyDescent="0.25">
      <c r="A173" s="16" t="s">
        <v>90</v>
      </c>
      <c r="B173" s="24">
        <v>0</v>
      </c>
      <c r="C173" s="25">
        <v>0</v>
      </c>
      <c r="D173" s="25">
        <v>0</v>
      </c>
      <c r="E173" s="25">
        <v>0</v>
      </c>
      <c r="F173" s="25">
        <v>0</v>
      </c>
      <c r="G173" s="25">
        <v>0</v>
      </c>
      <c r="H173" s="25">
        <v>0</v>
      </c>
      <c r="I173" s="25">
        <v>0</v>
      </c>
      <c r="J173" s="25">
        <v>0</v>
      </c>
      <c r="K173" s="25">
        <v>0</v>
      </c>
      <c r="L173" s="25" t="s">
        <v>328</v>
      </c>
      <c r="M173" s="25">
        <v>0</v>
      </c>
      <c r="N173" s="25">
        <v>0</v>
      </c>
      <c r="O173" s="25" t="s">
        <v>328</v>
      </c>
      <c r="P173" s="25" t="s">
        <v>328</v>
      </c>
      <c r="Q173" s="25">
        <v>0</v>
      </c>
      <c r="R173" s="25">
        <v>0</v>
      </c>
      <c r="S173" s="25">
        <v>0</v>
      </c>
    </row>
    <row r="174" spans="1:19" s="35" customFormat="1" x14ac:dyDescent="0.25">
      <c r="A174" s="14" t="s">
        <v>91</v>
      </c>
      <c r="B174" s="24">
        <v>333.21</v>
      </c>
      <c r="C174" s="25">
        <v>0</v>
      </c>
      <c r="D174" s="25">
        <v>0</v>
      </c>
      <c r="E174" s="25">
        <v>0</v>
      </c>
      <c r="F174" s="25">
        <v>0</v>
      </c>
      <c r="G174" s="25">
        <v>356.32</v>
      </c>
      <c r="H174" s="25">
        <v>53.85</v>
      </c>
      <c r="I174" s="25">
        <v>216.61</v>
      </c>
      <c r="J174" s="25">
        <v>593.1</v>
      </c>
      <c r="K174" s="25">
        <v>0</v>
      </c>
      <c r="L174" s="25" t="s">
        <v>328</v>
      </c>
      <c r="M174" s="25">
        <v>853.41</v>
      </c>
      <c r="N174" s="25">
        <v>0</v>
      </c>
      <c r="O174" s="25" t="s">
        <v>328</v>
      </c>
      <c r="P174" s="25" t="s">
        <v>328</v>
      </c>
      <c r="Q174" s="25">
        <v>298.64999999999998</v>
      </c>
      <c r="R174" s="25">
        <v>822.26</v>
      </c>
      <c r="S174" s="25">
        <v>562.19000000000005</v>
      </c>
    </row>
    <row r="175" spans="1:19" x14ac:dyDescent="0.25">
      <c r="A175" s="16" t="s">
        <v>78</v>
      </c>
      <c r="B175" s="24">
        <v>0</v>
      </c>
      <c r="C175" s="25">
        <v>0</v>
      </c>
      <c r="D175" s="25">
        <v>0</v>
      </c>
      <c r="E175" s="25">
        <v>0</v>
      </c>
      <c r="F175" s="25">
        <v>0</v>
      </c>
      <c r="G175" s="25">
        <v>0</v>
      </c>
      <c r="H175" s="25">
        <v>0</v>
      </c>
      <c r="I175" s="25">
        <v>0</v>
      </c>
      <c r="J175" s="25">
        <v>0</v>
      </c>
      <c r="K175" s="25">
        <v>0</v>
      </c>
      <c r="L175" s="25" t="s">
        <v>328</v>
      </c>
      <c r="M175" s="25">
        <v>0</v>
      </c>
      <c r="N175" s="25">
        <v>0</v>
      </c>
      <c r="O175" s="25" t="s">
        <v>328</v>
      </c>
      <c r="P175" s="25" t="s">
        <v>328</v>
      </c>
      <c r="Q175" s="25">
        <v>0</v>
      </c>
      <c r="R175" s="25">
        <v>0</v>
      </c>
      <c r="S175" s="25">
        <v>0</v>
      </c>
    </row>
    <row r="176" spans="1:19" x14ac:dyDescent="0.25">
      <c r="A176" s="16" t="s">
        <v>89</v>
      </c>
      <c r="B176" s="24">
        <v>17.11</v>
      </c>
      <c r="C176" s="25">
        <v>0</v>
      </c>
      <c r="D176" s="25">
        <v>0</v>
      </c>
      <c r="E176" s="25">
        <v>0</v>
      </c>
      <c r="F176" s="25">
        <v>0</v>
      </c>
      <c r="G176" s="25">
        <v>0</v>
      </c>
      <c r="H176" s="25">
        <v>0</v>
      </c>
      <c r="I176" s="25">
        <v>0</v>
      </c>
      <c r="J176" s="25">
        <v>0</v>
      </c>
      <c r="K176" s="25">
        <v>0</v>
      </c>
      <c r="L176" s="25" t="s">
        <v>328</v>
      </c>
      <c r="M176" s="25">
        <v>18.41</v>
      </c>
      <c r="N176" s="25">
        <v>0</v>
      </c>
      <c r="O176" s="25" t="s">
        <v>328</v>
      </c>
      <c r="P176" s="25" t="s">
        <v>328</v>
      </c>
      <c r="Q176" s="25">
        <v>65.819999999999993</v>
      </c>
      <c r="R176" s="25">
        <v>0</v>
      </c>
      <c r="S176" s="25">
        <v>0</v>
      </c>
    </row>
    <row r="177" spans="1:19" x14ac:dyDescent="0.25">
      <c r="A177" s="16" t="s">
        <v>80</v>
      </c>
      <c r="B177" s="24">
        <v>77.37</v>
      </c>
      <c r="C177" s="25">
        <v>0</v>
      </c>
      <c r="D177" s="25">
        <v>0</v>
      </c>
      <c r="E177" s="25">
        <v>0</v>
      </c>
      <c r="F177" s="25">
        <v>0</v>
      </c>
      <c r="G177" s="25">
        <v>113.19</v>
      </c>
      <c r="H177" s="25">
        <v>0</v>
      </c>
      <c r="I177" s="25">
        <v>207.12</v>
      </c>
      <c r="J177" s="25">
        <v>101.86</v>
      </c>
      <c r="K177" s="25">
        <v>0</v>
      </c>
      <c r="L177" s="25" t="s">
        <v>328</v>
      </c>
      <c r="M177" s="25">
        <v>0</v>
      </c>
      <c r="N177" s="25">
        <v>0</v>
      </c>
      <c r="O177" s="25" t="s">
        <v>328</v>
      </c>
      <c r="P177" s="25" t="s">
        <v>328</v>
      </c>
      <c r="Q177" s="25">
        <v>174.01</v>
      </c>
      <c r="R177" s="25">
        <v>0</v>
      </c>
      <c r="S177" s="25">
        <v>7.01</v>
      </c>
    </row>
    <row r="178" spans="1:19" x14ac:dyDescent="0.25">
      <c r="A178" s="16" t="s">
        <v>81</v>
      </c>
      <c r="B178" s="24">
        <v>97.49</v>
      </c>
      <c r="C178" s="25">
        <v>0</v>
      </c>
      <c r="D178" s="25">
        <v>0</v>
      </c>
      <c r="E178" s="25">
        <v>0</v>
      </c>
      <c r="F178" s="25">
        <v>0</v>
      </c>
      <c r="G178" s="25">
        <v>27.72</v>
      </c>
      <c r="H178" s="25">
        <v>0</v>
      </c>
      <c r="I178" s="25">
        <v>0</v>
      </c>
      <c r="J178" s="25">
        <v>0</v>
      </c>
      <c r="K178" s="25">
        <v>0</v>
      </c>
      <c r="L178" s="25" t="s">
        <v>328</v>
      </c>
      <c r="M178" s="25">
        <v>437.86</v>
      </c>
      <c r="N178" s="25">
        <v>0</v>
      </c>
      <c r="O178" s="25" t="s">
        <v>328</v>
      </c>
      <c r="P178" s="25" t="s">
        <v>328</v>
      </c>
      <c r="Q178" s="25">
        <v>14.66</v>
      </c>
      <c r="R178" s="25">
        <v>816.52</v>
      </c>
      <c r="S178" s="25">
        <v>187.92</v>
      </c>
    </row>
    <row r="179" spans="1:19" x14ac:dyDescent="0.25">
      <c r="A179" s="16" t="s">
        <v>83</v>
      </c>
      <c r="B179" s="24">
        <v>139.02000000000001</v>
      </c>
      <c r="C179" s="25">
        <v>0</v>
      </c>
      <c r="D179" s="25">
        <v>0</v>
      </c>
      <c r="E179" s="25">
        <v>0</v>
      </c>
      <c r="F179" s="25">
        <v>0</v>
      </c>
      <c r="G179" s="25">
        <v>215.41</v>
      </c>
      <c r="H179" s="25">
        <v>53.85</v>
      </c>
      <c r="I179" s="25">
        <v>8.4</v>
      </c>
      <c r="J179" s="25">
        <v>491.23</v>
      </c>
      <c r="K179" s="25">
        <v>0</v>
      </c>
      <c r="L179" s="25" t="s">
        <v>328</v>
      </c>
      <c r="M179" s="25">
        <v>388.56</v>
      </c>
      <c r="N179" s="25">
        <v>0</v>
      </c>
      <c r="O179" s="25" t="s">
        <v>328</v>
      </c>
      <c r="P179" s="25" t="s">
        <v>328</v>
      </c>
      <c r="Q179" s="25">
        <v>41.05</v>
      </c>
      <c r="R179" s="25">
        <v>0</v>
      </c>
      <c r="S179" s="25">
        <v>363.69</v>
      </c>
    </row>
    <row r="180" spans="1:19" x14ac:dyDescent="0.25">
      <c r="A180" s="16" t="s">
        <v>90</v>
      </c>
      <c r="B180" s="24">
        <v>0</v>
      </c>
      <c r="C180" s="25">
        <v>0</v>
      </c>
      <c r="D180" s="25">
        <v>0</v>
      </c>
      <c r="E180" s="25">
        <v>0</v>
      </c>
      <c r="F180" s="25">
        <v>0</v>
      </c>
      <c r="G180" s="25">
        <v>0</v>
      </c>
      <c r="H180" s="25">
        <v>0</v>
      </c>
      <c r="I180" s="25">
        <v>0</v>
      </c>
      <c r="J180" s="25">
        <v>0</v>
      </c>
      <c r="K180" s="25">
        <v>0</v>
      </c>
      <c r="L180" s="25" t="s">
        <v>328</v>
      </c>
      <c r="M180" s="25">
        <v>0</v>
      </c>
      <c r="N180" s="25">
        <v>0</v>
      </c>
      <c r="O180" s="25" t="s">
        <v>328</v>
      </c>
      <c r="P180" s="25" t="s">
        <v>328</v>
      </c>
      <c r="Q180" s="25">
        <v>0</v>
      </c>
      <c r="R180" s="25">
        <v>0</v>
      </c>
      <c r="S180" s="25">
        <v>0</v>
      </c>
    </row>
    <row r="181" spans="1:19" s="45" customFormat="1" ht="12" x14ac:dyDescent="0.2">
      <c r="A181" s="46" t="s">
        <v>23</v>
      </c>
      <c r="B181" s="46"/>
      <c r="C181" s="46"/>
      <c r="D181" s="46"/>
      <c r="E181" s="46"/>
      <c r="F181" s="46"/>
      <c r="G181" s="46"/>
      <c r="H181" s="46"/>
      <c r="I181" s="46"/>
      <c r="J181" s="46"/>
    </row>
    <row r="182" spans="1:19" s="45" customFormat="1" ht="12" x14ac:dyDescent="0.2">
      <c r="A182" s="46" t="s">
        <v>92</v>
      </c>
      <c r="B182" s="47"/>
      <c r="C182" s="47"/>
      <c r="D182" s="47"/>
      <c r="E182" s="47"/>
      <c r="F182" s="47"/>
      <c r="G182" s="47"/>
      <c r="H182" s="47"/>
      <c r="I182" s="47"/>
      <c r="J182" s="47"/>
    </row>
    <row r="183" spans="1:19" x14ac:dyDescent="0.25">
      <c r="A183" s="33"/>
      <c r="B183" s="30"/>
      <c r="C183" s="30"/>
      <c r="D183" s="30"/>
      <c r="E183" s="30"/>
      <c r="F183" s="30"/>
      <c r="G183" s="30"/>
      <c r="H183" s="30"/>
      <c r="I183" s="30"/>
      <c r="J183" s="30"/>
    </row>
  </sheetData>
  <mergeCells count="15">
    <mergeCell ref="A2:S2"/>
    <mergeCell ref="A3:S3"/>
    <mergeCell ref="A4:S4"/>
    <mergeCell ref="A47:S47"/>
    <mergeCell ref="A48:S48"/>
    <mergeCell ref="A49:S49"/>
    <mergeCell ref="A92:S92"/>
    <mergeCell ref="A93:S93"/>
    <mergeCell ref="A94:S94"/>
    <mergeCell ref="A122:S122"/>
    <mergeCell ref="A123:S123"/>
    <mergeCell ref="A124:S124"/>
    <mergeCell ref="A149:S149"/>
    <mergeCell ref="A150:S150"/>
    <mergeCell ref="A151:S151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53" fitToHeight="0" pageOrder="overThenDown" orientation="landscape" r:id="rId1"/>
  <headerFooter alignWithMargins="0">
    <oddHeader>&amp;C&amp;"-,Negrito"&amp;26&amp;K2B7789
Rede de Informação de Contabilidades Agrícolas&amp;R      &amp;G</oddHeader>
    <oddFooter>&amp;L&amp;"-,Normal"
&amp;C&amp;"-,Normal"&amp;11Página &amp;P de &amp;N</oddFooter>
  </headerFooter>
  <rowBreaks count="3" manualBreakCount="3">
    <brk id="45" max="18" man="1"/>
    <brk id="90" max="18" man="1"/>
    <brk id="146" max="18" man="1"/>
  </rowBreaks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2:T181"/>
  <sheetViews>
    <sheetView showGridLines="0" zoomScale="70" zoomScaleNormal="70" zoomScaleSheetLayoutView="70" zoomScalePageLayoutView="85" workbookViewId="0"/>
  </sheetViews>
  <sheetFormatPr defaultColWidth="9.140625" defaultRowHeight="15.75" x14ac:dyDescent="0.25"/>
  <cols>
    <col min="1" max="1" width="58.85546875" style="29" bestFit="1" customWidth="1"/>
    <col min="2" max="19" width="11.85546875" style="29" customWidth="1"/>
    <col min="20" max="16384" width="9.140625" style="29"/>
  </cols>
  <sheetData>
    <row r="2" spans="1:19" s="36" customFormat="1" ht="18.75" x14ac:dyDescent="0.3">
      <c r="A2" s="87" t="s">
        <v>286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</row>
    <row r="3" spans="1:19" s="36" customFormat="1" ht="18.75" x14ac:dyDescent="0.3">
      <c r="A3" s="82" t="s">
        <v>332</v>
      </c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</row>
    <row r="4" spans="1:19" s="36" customFormat="1" ht="18.75" x14ac:dyDescent="0.3">
      <c r="A4" s="90" t="s">
        <v>1</v>
      </c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Q4" s="90"/>
      <c r="R4" s="90"/>
      <c r="S4" s="90"/>
    </row>
    <row r="5" spans="1:19" s="37" customFormat="1" ht="60" x14ac:dyDescent="0.25">
      <c r="A5" s="38"/>
      <c r="B5" s="19" t="s">
        <v>285</v>
      </c>
      <c r="C5" s="18" t="s">
        <v>3</v>
      </c>
      <c r="D5" s="18" t="s">
        <v>4</v>
      </c>
      <c r="E5" s="18" t="s">
        <v>5</v>
      </c>
      <c r="F5" s="18" t="s">
        <v>6</v>
      </c>
      <c r="G5" s="18" t="s">
        <v>7</v>
      </c>
      <c r="H5" s="18" t="s">
        <v>8</v>
      </c>
      <c r="I5" s="18" t="s">
        <v>9</v>
      </c>
      <c r="J5" s="18" t="s">
        <v>10</v>
      </c>
      <c r="K5" s="18" t="s">
        <v>24</v>
      </c>
      <c r="L5" s="18" t="s">
        <v>25</v>
      </c>
      <c r="M5" s="18" t="s">
        <v>26</v>
      </c>
      <c r="N5" s="18" t="s">
        <v>27</v>
      </c>
      <c r="O5" s="18" t="s">
        <v>28</v>
      </c>
      <c r="P5" s="18" t="s">
        <v>29</v>
      </c>
      <c r="Q5" s="18" t="s">
        <v>30</v>
      </c>
      <c r="R5" s="18" t="s">
        <v>31</v>
      </c>
      <c r="S5" s="18" t="s">
        <v>32</v>
      </c>
    </row>
    <row r="6" spans="1:19" x14ac:dyDescent="0.25">
      <c r="A6" s="16" t="s">
        <v>11</v>
      </c>
      <c r="B6" s="43">
        <v>871</v>
      </c>
      <c r="C6" s="39">
        <v>9</v>
      </c>
      <c r="D6" s="39">
        <v>11</v>
      </c>
      <c r="E6" s="39">
        <v>40</v>
      </c>
      <c r="F6" s="39">
        <v>85</v>
      </c>
      <c r="G6" s="39">
        <v>79</v>
      </c>
      <c r="H6" s="39">
        <v>4</v>
      </c>
      <c r="I6" s="39">
        <v>151</v>
      </c>
      <c r="J6" s="39">
        <v>7</v>
      </c>
      <c r="K6" s="39">
        <v>9</v>
      </c>
      <c r="L6" s="39">
        <v>69</v>
      </c>
      <c r="M6" s="39">
        <v>191</v>
      </c>
      <c r="N6" s="39">
        <v>63</v>
      </c>
      <c r="O6" s="39">
        <v>4</v>
      </c>
      <c r="P6" s="39">
        <v>7</v>
      </c>
      <c r="Q6" s="39">
        <v>67</v>
      </c>
      <c r="R6" s="39">
        <v>11</v>
      </c>
      <c r="S6" s="39">
        <v>64</v>
      </c>
    </row>
    <row r="7" spans="1:19" x14ac:dyDescent="0.25">
      <c r="A7" s="16" t="s">
        <v>12</v>
      </c>
      <c r="B7" s="43">
        <v>20530.710000000003</v>
      </c>
      <c r="C7" s="39">
        <v>245</v>
      </c>
      <c r="D7" s="39">
        <v>107.97999999999999</v>
      </c>
      <c r="E7" s="39">
        <v>1143.03</v>
      </c>
      <c r="F7" s="39">
        <v>1673</v>
      </c>
      <c r="G7" s="39">
        <v>1788.1699999999992</v>
      </c>
      <c r="H7" s="39">
        <v>61</v>
      </c>
      <c r="I7" s="39">
        <v>3818.2700000000004</v>
      </c>
      <c r="J7" s="39">
        <v>259</v>
      </c>
      <c r="K7" s="39">
        <v>686</v>
      </c>
      <c r="L7" s="39">
        <v>1401.0300000000009</v>
      </c>
      <c r="M7" s="39">
        <v>3365.1800000000021</v>
      </c>
      <c r="N7" s="39">
        <v>1759.0099999999998</v>
      </c>
      <c r="O7" s="39">
        <v>56</v>
      </c>
      <c r="P7" s="39">
        <v>263</v>
      </c>
      <c r="Q7" s="39">
        <v>1858.03</v>
      </c>
      <c r="R7" s="39">
        <v>254.01</v>
      </c>
      <c r="S7" s="39">
        <v>1793.0000000000005</v>
      </c>
    </row>
    <row r="8" spans="1:19" x14ac:dyDescent="0.25">
      <c r="A8" s="14" t="s">
        <v>13</v>
      </c>
      <c r="B8" s="61" t="s">
        <v>33</v>
      </c>
      <c r="C8" s="59" t="s">
        <v>33</v>
      </c>
      <c r="D8" s="59" t="s">
        <v>33</v>
      </c>
      <c r="E8" s="59" t="s">
        <v>33</v>
      </c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60"/>
    </row>
    <row r="9" spans="1:19" x14ac:dyDescent="0.25">
      <c r="A9" s="16" t="s">
        <v>14</v>
      </c>
      <c r="B9" s="22">
        <v>32.67</v>
      </c>
      <c r="C9" s="23" t="s">
        <v>328</v>
      </c>
      <c r="D9" s="23">
        <v>31.03</v>
      </c>
      <c r="E9" s="23">
        <v>16.41</v>
      </c>
      <c r="F9" s="23">
        <v>3.78</v>
      </c>
      <c r="G9" s="23">
        <v>16.52</v>
      </c>
      <c r="H9" s="23" t="s">
        <v>328</v>
      </c>
      <c r="I9" s="23">
        <v>9.42</v>
      </c>
      <c r="J9" s="23" t="s">
        <v>328</v>
      </c>
      <c r="K9" s="23" t="s">
        <v>328</v>
      </c>
      <c r="L9" s="23">
        <v>17.850000000000001</v>
      </c>
      <c r="M9" s="23">
        <v>65.459999999999994</v>
      </c>
      <c r="N9" s="23">
        <v>77.27</v>
      </c>
      <c r="O9" s="23" t="s">
        <v>328</v>
      </c>
      <c r="P9" s="23" t="s">
        <v>328</v>
      </c>
      <c r="Q9" s="23">
        <v>28.13</v>
      </c>
      <c r="R9" s="23">
        <v>18.7</v>
      </c>
      <c r="S9" s="23">
        <v>41.99</v>
      </c>
    </row>
    <row r="10" spans="1:19" x14ac:dyDescent="0.25">
      <c r="A10" s="16" t="s">
        <v>15</v>
      </c>
      <c r="B10" s="22">
        <v>7.99</v>
      </c>
      <c r="C10" s="23" t="s">
        <v>328</v>
      </c>
      <c r="D10" s="23">
        <v>8.9600000000000009</v>
      </c>
      <c r="E10" s="23">
        <v>2.39</v>
      </c>
      <c r="F10" s="23">
        <v>0.78</v>
      </c>
      <c r="G10" s="23">
        <v>8.31</v>
      </c>
      <c r="H10" s="23" t="s">
        <v>328</v>
      </c>
      <c r="I10" s="23">
        <v>3.33</v>
      </c>
      <c r="J10" s="23" t="s">
        <v>328</v>
      </c>
      <c r="K10" s="23" t="s">
        <v>328</v>
      </c>
      <c r="L10" s="23">
        <v>2.38</v>
      </c>
      <c r="M10" s="23">
        <v>11.07</v>
      </c>
      <c r="N10" s="23">
        <v>16.57</v>
      </c>
      <c r="O10" s="23" t="s">
        <v>328</v>
      </c>
      <c r="P10" s="23" t="s">
        <v>328</v>
      </c>
      <c r="Q10" s="23">
        <v>10.69</v>
      </c>
      <c r="R10" s="23">
        <v>1.53</v>
      </c>
      <c r="S10" s="23">
        <v>7.49</v>
      </c>
    </row>
    <row r="11" spans="1:19" x14ac:dyDescent="0.25">
      <c r="A11" s="16" t="s">
        <v>218</v>
      </c>
      <c r="B11" s="22">
        <v>19.7</v>
      </c>
      <c r="C11" s="23" t="s">
        <v>328</v>
      </c>
      <c r="D11" s="23">
        <v>0</v>
      </c>
      <c r="E11" s="23">
        <v>0.79</v>
      </c>
      <c r="F11" s="23">
        <v>0.51</v>
      </c>
      <c r="G11" s="23">
        <v>0.14000000000000001</v>
      </c>
      <c r="H11" s="23" t="s">
        <v>328</v>
      </c>
      <c r="I11" s="23">
        <v>1.55</v>
      </c>
      <c r="J11" s="23" t="s">
        <v>328</v>
      </c>
      <c r="K11" s="23" t="s">
        <v>328</v>
      </c>
      <c r="L11" s="23">
        <v>34.64</v>
      </c>
      <c r="M11" s="23">
        <v>50.71</v>
      </c>
      <c r="N11" s="23">
        <v>44.76</v>
      </c>
      <c r="O11" s="23" t="s">
        <v>328</v>
      </c>
      <c r="P11" s="23" t="s">
        <v>328</v>
      </c>
      <c r="Q11" s="23">
        <v>3.25</v>
      </c>
      <c r="R11" s="23">
        <v>34.090000000000003</v>
      </c>
      <c r="S11" s="23">
        <v>38.369999999999997</v>
      </c>
    </row>
    <row r="12" spans="1:19" x14ac:dyDescent="0.25">
      <c r="A12" s="16" t="s">
        <v>219</v>
      </c>
      <c r="B12" s="22">
        <v>18.87</v>
      </c>
      <c r="C12" s="23" t="s">
        <v>328</v>
      </c>
      <c r="D12" s="23">
        <v>0</v>
      </c>
      <c r="E12" s="23">
        <v>0.65</v>
      </c>
      <c r="F12" s="23">
        <v>0.5</v>
      </c>
      <c r="G12" s="23">
        <v>0.14000000000000001</v>
      </c>
      <c r="H12" s="23" t="s">
        <v>328</v>
      </c>
      <c r="I12" s="23">
        <v>1.43</v>
      </c>
      <c r="J12" s="23" t="s">
        <v>328</v>
      </c>
      <c r="K12" s="23" t="s">
        <v>328</v>
      </c>
      <c r="L12" s="23">
        <v>34.619999999999997</v>
      </c>
      <c r="M12" s="23">
        <v>50.68</v>
      </c>
      <c r="N12" s="23">
        <v>44.74</v>
      </c>
      <c r="O12" s="23" t="s">
        <v>328</v>
      </c>
      <c r="P12" s="23" t="s">
        <v>328</v>
      </c>
      <c r="Q12" s="23">
        <v>3.25</v>
      </c>
      <c r="R12" s="23">
        <v>31.66</v>
      </c>
      <c r="S12" s="23">
        <v>37.93</v>
      </c>
    </row>
    <row r="13" spans="1:19" x14ac:dyDescent="0.25">
      <c r="A13" s="16" t="s">
        <v>16</v>
      </c>
      <c r="B13" s="22">
        <v>1.45</v>
      </c>
      <c r="C13" s="23" t="s">
        <v>328</v>
      </c>
      <c r="D13" s="23">
        <v>1.06</v>
      </c>
      <c r="E13" s="23">
        <v>1.4</v>
      </c>
      <c r="F13" s="23">
        <v>1.73</v>
      </c>
      <c r="G13" s="23">
        <v>2.08</v>
      </c>
      <c r="H13" s="23" t="s">
        <v>328</v>
      </c>
      <c r="I13" s="23">
        <v>1.61</v>
      </c>
      <c r="J13" s="23" t="s">
        <v>328</v>
      </c>
      <c r="K13" s="23" t="s">
        <v>328</v>
      </c>
      <c r="L13" s="23">
        <v>1.21</v>
      </c>
      <c r="M13" s="23">
        <v>1.2</v>
      </c>
      <c r="N13" s="23">
        <v>1.2</v>
      </c>
      <c r="O13" s="23" t="s">
        <v>328</v>
      </c>
      <c r="P13" s="23" t="s">
        <v>328</v>
      </c>
      <c r="Q13" s="23">
        <v>1.67</v>
      </c>
      <c r="R13" s="23">
        <v>1</v>
      </c>
      <c r="S13" s="23">
        <v>1.3</v>
      </c>
    </row>
    <row r="14" spans="1:19" x14ac:dyDescent="0.25">
      <c r="A14" s="16" t="s">
        <v>17</v>
      </c>
      <c r="B14" s="22">
        <v>0.34</v>
      </c>
      <c r="C14" s="23" t="s">
        <v>328</v>
      </c>
      <c r="D14" s="23">
        <v>0.04</v>
      </c>
      <c r="E14" s="23">
        <v>0.46</v>
      </c>
      <c r="F14" s="23">
        <v>0.68</v>
      </c>
      <c r="G14" s="23">
        <v>0.88</v>
      </c>
      <c r="H14" s="23" t="s">
        <v>328</v>
      </c>
      <c r="I14" s="23">
        <v>0.5</v>
      </c>
      <c r="J14" s="23" t="s">
        <v>328</v>
      </c>
      <c r="K14" s="23" t="s">
        <v>328</v>
      </c>
      <c r="L14" s="23">
        <v>0.01</v>
      </c>
      <c r="M14" s="23">
        <v>0.1</v>
      </c>
      <c r="N14" s="23">
        <v>0.12</v>
      </c>
      <c r="O14" s="23" t="s">
        <v>328</v>
      </c>
      <c r="P14" s="23" t="s">
        <v>328</v>
      </c>
      <c r="Q14" s="23">
        <v>0.38</v>
      </c>
      <c r="R14" s="23">
        <v>0.02</v>
      </c>
      <c r="S14" s="23">
        <v>0.1</v>
      </c>
    </row>
    <row r="15" spans="1:19" x14ac:dyDescent="0.25">
      <c r="A15" s="15" t="s">
        <v>220</v>
      </c>
      <c r="B15" s="24">
        <v>46300.89</v>
      </c>
      <c r="C15" s="25" t="s">
        <v>328</v>
      </c>
      <c r="D15" s="25">
        <v>75727.759999999995</v>
      </c>
      <c r="E15" s="25">
        <v>65529.88</v>
      </c>
      <c r="F15" s="25">
        <v>48845.18</v>
      </c>
      <c r="G15" s="25">
        <v>54632.5</v>
      </c>
      <c r="H15" s="25" t="s">
        <v>328</v>
      </c>
      <c r="I15" s="25">
        <v>58593.47</v>
      </c>
      <c r="J15" s="25" t="s">
        <v>328</v>
      </c>
      <c r="K15" s="25" t="s">
        <v>328</v>
      </c>
      <c r="L15" s="25">
        <v>64411.27</v>
      </c>
      <c r="M15" s="25">
        <v>34852.410000000003</v>
      </c>
      <c r="N15" s="25">
        <v>23499.99</v>
      </c>
      <c r="O15" s="25" t="s">
        <v>328</v>
      </c>
      <c r="P15" s="25" t="s">
        <v>328</v>
      </c>
      <c r="Q15" s="25">
        <v>46054.05</v>
      </c>
      <c r="R15" s="25">
        <v>21842.32</v>
      </c>
      <c r="S15" s="25">
        <v>34999.01</v>
      </c>
    </row>
    <row r="16" spans="1:19" x14ac:dyDescent="0.25">
      <c r="A16" s="16" t="s">
        <v>18</v>
      </c>
      <c r="B16" s="24">
        <v>30733.18</v>
      </c>
      <c r="C16" s="25" t="s">
        <v>328</v>
      </c>
      <c r="D16" s="25">
        <v>75722.66</v>
      </c>
      <c r="E16" s="25">
        <v>64259.44</v>
      </c>
      <c r="F16" s="25">
        <v>47134.400000000001</v>
      </c>
      <c r="G16" s="25">
        <v>53514.52</v>
      </c>
      <c r="H16" s="25" t="s">
        <v>328</v>
      </c>
      <c r="I16" s="25">
        <v>49748.55</v>
      </c>
      <c r="J16" s="25" t="s">
        <v>328</v>
      </c>
      <c r="K16" s="25" t="s">
        <v>328</v>
      </c>
      <c r="L16" s="25">
        <v>1313.35</v>
      </c>
      <c r="M16" s="25">
        <v>6899.22</v>
      </c>
      <c r="N16" s="25">
        <v>2170.41</v>
      </c>
      <c r="O16" s="25" t="s">
        <v>328</v>
      </c>
      <c r="P16" s="25" t="s">
        <v>328</v>
      </c>
      <c r="Q16" s="25">
        <v>43938.36</v>
      </c>
      <c r="R16" s="25">
        <v>1316.52</v>
      </c>
      <c r="S16" s="25">
        <v>14186.82</v>
      </c>
    </row>
    <row r="17" spans="1:20" x14ac:dyDescent="0.25">
      <c r="A17" s="16" t="s">
        <v>19</v>
      </c>
      <c r="B17" s="24">
        <v>13318.94</v>
      </c>
      <c r="C17" s="25" t="s">
        <v>328</v>
      </c>
      <c r="D17" s="25">
        <v>0</v>
      </c>
      <c r="E17" s="25">
        <v>482.77</v>
      </c>
      <c r="F17" s="25">
        <v>340.42</v>
      </c>
      <c r="G17" s="25">
        <v>6.3</v>
      </c>
      <c r="H17" s="25" t="s">
        <v>328</v>
      </c>
      <c r="I17" s="25">
        <v>1402.09</v>
      </c>
      <c r="J17" s="25" t="s">
        <v>328</v>
      </c>
      <c r="K17" s="25" t="s">
        <v>328</v>
      </c>
      <c r="L17" s="25">
        <v>62646.59</v>
      </c>
      <c r="M17" s="25">
        <v>26271.23</v>
      </c>
      <c r="N17" s="25">
        <v>20859.21</v>
      </c>
      <c r="O17" s="25" t="s">
        <v>328</v>
      </c>
      <c r="P17" s="25" t="s">
        <v>328</v>
      </c>
      <c r="Q17" s="25">
        <v>926.27</v>
      </c>
      <c r="R17" s="25">
        <v>19620.93</v>
      </c>
      <c r="S17" s="25">
        <v>19779.8</v>
      </c>
    </row>
    <row r="18" spans="1:20" x14ac:dyDescent="0.25">
      <c r="A18" s="16" t="s">
        <v>20</v>
      </c>
      <c r="B18" s="24">
        <v>2248.77</v>
      </c>
      <c r="C18" s="25" t="s">
        <v>328</v>
      </c>
      <c r="D18" s="25">
        <v>5.1100000000000003</v>
      </c>
      <c r="E18" s="25">
        <v>787.68</v>
      </c>
      <c r="F18" s="25">
        <v>1370.36</v>
      </c>
      <c r="G18" s="25">
        <v>1111.68</v>
      </c>
      <c r="H18" s="25" t="s">
        <v>328</v>
      </c>
      <c r="I18" s="25">
        <v>7442.82</v>
      </c>
      <c r="J18" s="25" t="s">
        <v>328</v>
      </c>
      <c r="K18" s="25" t="s">
        <v>328</v>
      </c>
      <c r="L18" s="25">
        <v>451.33</v>
      </c>
      <c r="M18" s="25">
        <v>1681.97</v>
      </c>
      <c r="N18" s="25">
        <v>470.37</v>
      </c>
      <c r="O18" s="25" t="s">
        <v>328</v>
      </c>
      <c r="P18" s="25" t="s">
        <v>328</v>
      </c>
      <c r="Q18" s="25">
        <v>1189.42</v>
      </c>
      <c r="R18" s="25">
        <v>904.86</v>
      </c>
      <c r="S18" s="25">
        <v>1032.3900000000001</v>
      </c>
    </row>
    <row r="19" spans="1:20" x14ac:dyDescent="0.25">
      <c r="A19" s="15" t="s">
        <v>221</v>
      </c>
      <c r="B19" s="24">
        <v>20161.099999999999</v>
      </c>
      <c r="C19" s="25" t="s">
        <v>328</v>
      </c>
      <c r="D19" s="25">
        <v>47790.85</v>
      </c>
      <c r="E19" s="25">
        <v>27272.66</v>
      </c>
      <c r="F19" s="25">
        <v>17119.78</v>
      </c>
      <c r="G19" s="25">
        <v>17421.12</v>
      </c>
      <c r="H19" s="25" t="s">
        <v>328</v>
      </c>
      <c r="I19" s="25">
        <v>16678.78</v>
      </c>
      <c r="J19" s="25" t="s">
        <v>328</v>
      </c>
      <c r="K19" s="25" t="s">
        <v>328</v>
      </c>
      <c r="L19" s="25">
        <v>38441.01</v>
      </c>
      <c r="M19" s="25">
        <v>20787.330000000002</v>
      </c>
      <c r="N19" s="25">
        <v>13858.02</v>
      </c>
      <c r="O19" s="25" t="s">
        <v>328</v>
      </c>
      <c r="P19" s="25" t="s">
        <v>328</v>
      </c>
      <c r="Q19" s="25">
        <v>18379.63</v>
      </c>
      <c r="R19" s="25">
        <v>17567.93</v>
      </c>
      <c r="S19" s="25">
        <v>19494.259999999998</v>
      </c>
    </row>
    <row r="20" spans="1:20" x14ac:dyDescent="0.25">
      <c r="A20" s="15" t="s">
        <v>225</v>
      </c>
      <c r="B20" s="24">
        <v>2459.0500000000002</v>
      </c>
      <c r="C20" s="25" t="s">
        <v>328</v>
      </c>
      <c r="D20" s="25">
        <v>9190.7999999999993</v>
      </c>
      <c r="E20" s="25">
        <v>553.13</v>
      </c>
      <c r="F20" s="25">
        <v>152.35</v>
      </c>
      <c r="G20" s="25">
        <v>7.56</v>
      </c>
      <c r="H20" s="25" t="s">
        <v>328</v>
      </c>
      <c r="I20" s="25">
        <v>184.61</v>
      </c>
      <c r="J20" s="25" t="s">
        <v>328</v>
      </c>
      <c r="K20" s="25" t="s">
        <v>328</v>
      </c>
      <c r="L20" s="25">
        <v>8536.57</v>
      </c>
      <c r="M20" s="25">
        <v>5843.35</v>
      </c>
      <c r="N20" s="25">
        <v>4514.04</v>
      </c>
      <c r="O20" s="25" t="s">
        <v>328</v>
      </c>
      <c r="P20" s="25" t="s">
        <v>328</v>
      </c>
      <c r="Q20" s="25">
        <v>399.22</v>
      </c>
      <c r="R20" s="25">
        <v>2664.73</v>
      </c>
      <c r="S20" s="25">
        <v>2876.98</v>
      </c>
      <c r="T20" s="29" t="s">
        <v>33</v>
      </c>
    </row>
    <row r="21" spans="1:20" x14ac:dyDescent="0.25">
      <c r="A21" s="15" t="s">
        <v>226</v>
      </c>
      <c r="B21" s="24">
        <v>377.31</v>
      </c>
      <c r="C21" s="25" t="s">
        <v>328</v>
      </c>
      <c r="D21" s="25">
        <v>91.15</v>
      </c>
      <c r="E21" s="25">
        <v>771.16</v>
      </c>
      <c r="F21" s="25">
        <v>291.77999999999997</v>
      </c>
      <c r="G21" s="25">
        <v>722.29</v>
      </c>
      <c r="H21" s="25" t="s">
        <v>328</v>
      </c>
      <c r="I21" s="25">
        <v>211.23</v>
      </c>
      <c r="J21" s="25" t="s">
        <v>328</v>
      </c>
      <c r="K21" s="25" t="s">
        <v>328</v>
      </c>
      <c r="L21" s="25">
        <v>307.19</v>
      </c>
      <c r="M21" s="25">
        <v>238.05</v>
      </c>
      <c r="N21" s="25">
        <v>384.7</v>
      </c>
      <c r="O21" s="25" t="s">
        <v>328</v>
      </c>
      <c r="P21" s="25" t="s">
        <v>328</v>
      </c>
      <c r="Q21" s="25">
        <v>531.75</v>
      </c>
      <c r="R21" s="25">
        <v>84.88</v>
      </c>
      <c r="S21" s="25">
        <v>631.35</v>
      </c>
    </row>
    <row r="22" spans="1:20" x14ac:dyDescent="0.25">
      <c r="A22" s="15" t="s">
        <v>224</v>
      </c>
      <c r="B22" s="24">
        <v>4483.84</v>
      </c>
      <c r="C22" s="25" t="s">
        <v>328</v>
      </c>
      <c r="D22" s="25">
        <v>3388.68</v>
      </c>
      <c r="E22" s="25">
        <v>3459.61</v>
      </c>
      <c r="F22" s="25">
        <v>2655.86</v>
      </c>
      <c r="G22" s="25">
        <v>6342.1</v>
      </c>
      <c r="H22" s="25" t="s">
        <v>328</v>
      </c>
      <c r="I22" s="25">
        <v>4933.49</v>
      </c>
      <c r="J22" s="25" t="s">
        <v>328</v>
      </c>
      <c r="K22" s="25" t="s">
        <v>328</v>
      </c>
      <c r="L22" s="25">
        <v>2778.55</v>
      </c>
      <c r="M22" s="25">
        <v>4280.59</v>
      </c>
      <c r="N22" s="25">
        <v>3551.91</v>
      </c>
      <c r="O22" s="25" t="s">
        <v>328</v>
      </c>
      <c r="P22" s="25" t="s">
        <v>328</v>
      </c>
      <c r="Q22" s="25">
        <v>4599.09</v>
      </c>
      <c r="R22" s="25">
        <v>4244.0200000000004</v>
      </c>
      <c r="S22" s="25">
        <v>4567.72</v>
      </c>
    </row>
    <row r="23" spans="1:20" x14ac:dyDescent="0.25">
      <c r="A23" s="15" t="s">
        <v>227</v>
      </c>
      <c r="B23" s="24">
        <v>11187.77</v>
      </c>
      <c r="C23" s="25" t="s">
        <v>328</v>
      </c>
      <c r="D23" s="25">
        <v>27125.4</v>
      </c>
      <c r="E23" s="25">
        <v>6328.51</v>
      </c>
      <c r="F23" s="25">
        <v>1112.27</v>
      </c>
      <c r="G23" s="25">
        <v>12485.57</v>
      </c>
      <c r="H23" s="25" t="s">
        <v>328</v>
      </c>
      <c r="I23" s="25">
        <v>6166.74</v>
      </c>
      <c r="J23" s="25" t="s">
        <v>328</v>
      </c>
      <c r="K23" s="25" t="s">
        <v>328</v>
      </c>
      <c r="L23" s="25">
        <v>4898.87</v>
      </c>
      <c r="M23" s="25">
        <v>16842.41</v>
      </c>
      <c r="N23" s="25">
        <v>17635.509999999998</v>
      </c>
      <c r="O23" s="25" t="s">
        <v>328</v>
      </c>
      <c r="P23" s="25" t="s">
        <v>328</v>
      </c>
      <c r="Q23" s="25">
        <v>11181.62</v>
      </c>
      <c r="R23" s="25">
        <v>8901.81</v>
      </c>
      <c r="S23" s="25">
        <v>13811.03</v>
      </c>
    </row>
    <row r="24" spans="1:20" x14ac:dyDescent="0.25">
      <c r="A24" s="15" t="s">
        <v>256</v>
      </c>
      <c r="B24" s="24">
        <v>4902.6099999999997</v>
      </c>
      <c r="C24" s="25" t="s">
        <v>328</v>
      </c>
      <c r="D24" s="25">
        <v>3965.73</v>
      </c>
      <c r="E24" s="25">
        <v>8554.15</v>
      </c>
      <c r="F24" s="25">
        <v>8762.0499999999993</v>
      </c>
      <c r="G24" s="25">
        <v>9736.83</v>
      </c>
      <c r="H24" s="25" t="s">
        <v>328</v>
      </c>
      <c r="I24" s="25">
        <v>6315.95</v>
      </c>
      <c r="J24" s="25" t="s">
        <v>328</v>
      </c>
      <c r="K24" s="25" t="s">
        <v>328</v>
      </c>
      <c r="L24" s="25">
        <v>1713.07</v>
      </c>
      <c r="M24" s="25">
        <v>2595.15</v>
      </c>
      <c r="N24" s="25">
        <v>1905.76</v>
      </c>
      <c r="O24" s="25" t="s">
        <v>328</v>
      </c>
      <c r="P24" s="25" t="s">
        <v>328</v>
      </c>
      <c r="Q24" s="25">
        <v>5159.59</v>
      </c>
      <c r="R24" s="25">
        <v>123.6</v>
      </c>
      <c r="S24" s="25">
        <v>1426.62</v>
      </c>
    </row>
    <row r="25" spans="1:20" x14ac:dyDescent="0.25">
      <c r="A25" s="16" t="s">
        <v>228</v>
      </c>
      <c r="B25" s="24">
        <v>4013.9</v>
      </c>
      <c r="C25" s="25" t="s">
        <v>328</v>
      </c>
      <c r="D25" s="25">
        <v>425.93</v>
      </c>
      <c r="E25" s="25">
        <v>6385.21</v>
      </c>
      <c r="F25" s="25">
        <v>8603.2099999999991</v>
      </c>
      <c r="G25" s="25">
        <v>9353.92</v>
      </c>
      <c r="H25" s="25" t="s">
        <v>328</v>
      </c>
      <c r="I25" s="25">
        <v>5923.1</v>
      </c>
      <c r="J25" s="25" t="s">
        <v>328</v>
      </c>
      <c r="K25" s="25" t="s">
        <v>328</v>
      </c>
      <c r="L25" s="25">
        <v>81.540000000000006</v>
      </c>
      <c r="M25" s="25">
        <v>1328.74</v>
      </c>
      <c r="N25" s="25">
        <v>1516.77</v>
      </c>
      <c r="O25" s="25" t="s">
        <v>328</v>
      </c>
      <c r="P25" s="25" t="s">
        <v>328</v>
      </c>
      <c r="Q25" s="25">
        <v>4299.74</v>
      </c>
      <c r="R25" s="25">
        <v>123.6</v>
      </c>
      <c r="S25" s="25">
        <v>1112.01</v>
      </c>
    </row>
    <row r="26" spans="1:20" x14ac:dyDescent="0.25">
      <c r="A26" s="16" t="s">
        <v>222</v>
      </c>
      <c r="B26" s="24">
        <v>816.94</v>
      </c>
      <c r="C26" s="25" t="s">
        <v>328</v>
      </c>
      <c r="D26" s="25">
        <v>3539.8</v>
      </c>
      <c r="E26" s="25">
        <v>1479.02</v>
      </c>
      <c r="F26" s="25">
        <v>132.36000000000001</v>
      </c>
      <c r="G26" s="25">
        <v>351.78</v>
      </c>
      <c r="H26" s="25" t="s">
        <v>328</v>
      </c>
      <c r="I26" s="25">
        <v>392.85</v>
      </c>
      <c r="J26" s="25" t="s">
        <v>328</v>
      </c>
      <c r="K26" s="25" t="s">
        <v>328</v>
      </c>
      <c r="L26" s="25">
        <v>1566.44</v>
      </c>
      <c r="M26" s="25">
        <v>1231.74</v>
      </c>
      <c r="N26" s="25">
        <v>386.34</v>
      </c>
      <c r="O26" s="25" t="s">
        <v>328</v>
      </c>
      <c r="P26" s="25" t="s">
        <v>328</v>
      </c>
      <c r="Q26" s="25">
        <v>703.21</v>
      </c>
      <c r="R26" s="25">
        <v>0</v>
      </c>
      <c r="S26" s="25">
        <v>311.57</v>
      </c>
    </row>
    <row r="27" spans="1:20" x14ac:dyDescent="0.25">
      <c r="A27" s="16" t="s">
        <v>223</v>
      </c>
      <c r="B27" s="24">
        <v>71.77</v>
      </c>
      <c r="C27" s="25" t="s">
        <v>328</v>
      </c>
      <c r="D27" s="25">
        <v>0</v>
      </c>
      <c r="E27" s="25">
        <v>689.92</v>
      </c>
      <c r="F27" s="25">
        <v>26.48</v>
      </c>
      <c r="G27" s="25">
        <v>31.12</v>
      </c>
      <c r="H27" s="25" t="s">
        <v>328</v>
      </c>
      <c r="I27" s="25">
        <v>0</v>
      </c>
      <c r="J27" s="25" t="s">
        <v>328</v>
      </c>
      <c r="K27" s="25" t="s">
        <v>328</v>
      </c>
      <c r="L27" s="25">
        <v>65.09</v>
      </c>
      <c r="M27" s="25">
        <v>34.67</v>
      </c>
      <c r="N27" s="25">
        <v>2.64</v>
      </c>
      <c r="O27" s="25" t="s">
        <v>328</v>
      </c>
      <c r="P27" s="25" t="s">
        <v>328</v>
      </c>
      <c r="Q27" s="25">
        <v>156.63999999999999</v>
      </c>
      <c r="R27" s="25">
        <v>0</v>
      </c>
      <c r="S27" s="25">
        <v>3.04</v>
      </c>
    </row>
    <row r="28" spans="1:20" x14ac:dyDescent="0.25">
      <c r="A28" s="15" t="s">
        <v>229</v>
      </c>
      <c r="B28" s="24">
        <v>5095.2</v>
      </c>
      <c r="C28" s="25" t="s">
        <v>328</v>
      </c>
      <c r="D28" s="25">
        <v>226.89</v>
      </c>
      <c r="E28" s="25">
        <v>1214.1600000000001</v>
      </c>
      <c r="F28" s="25">
        <v>2771.53</v>
      </c>
      <c r="G28" s="25">
        <v>21473.200000000001</v>
      </c>
      <c r="H28" s="25" t="s">
        <v>328</v>
      </c>
      <c r="I28" s="25">
        <v>2722.78</v>
      </c>
      <c r="J28" s="25" t="s">
        <v>328</v>
      </c>
      <c r="K28" s="25" t="s">
        <v>328</v>
      </c>
      <c r="L28" s="25">
        <v>3711.56</v>
      </c>
      <c r="M28" s="25">
        <v>3644.96</v>
      </c>
      <c r="N28" s="25">
        <v>3527.13</v>
      </c>
      <c r="O28" s="25" t="s">
        <v>328</v>
      </c>
      <c r="P28" s="25" t="s">
        <v>328</v>
      </c>
      <c r="Q28" s="25">
        <v>3715.51</v>
      </c>
      <c r="R28" s="25">
        <v>5463.71</v>
      </c>
      <c r="S28" s="25">
        <v>3488.06</v>
      </c>
    </row>
    <row r="29" spans="1:20" x14ac:dyDescent="0.25">
      <c r="A29" s="15" t="s">
        <v>230</v>
      </c>
      <c r="B29" s="24">
        <v>859.55</v>
      </c>
      <c r="C29" s="25" t="s">
        <v>328</v>
      </c>
      <c r="D29" s="25">
        <v>0</v>
      </c>
      <c r="E29" s="25">
        <v>0</v>
      </c>
      <c r="F29" s="25">
        <v>532.82000000000005</v>
      </c>
      <c r="G29" s="25">
        <v>2594.08</v>
      </c>
      <c r="H29" s="25" t="s">
        <v>328</v>
      </c>
      <c r="I29" s="25">
        <v>92.43</v>
      </c>
      <c r="J29" s="25" t="s">
        <v>328</v>
      </c>
      <c r="K29" s="25" t="s">
        <v>328</v>
      </c>
      <c r="L29" s="25">
        <v>18.989999999999998</v>
      </c>
      <c r="M29" s="25">
        <v>549.07000000000005</v>
      </c>
      <c r="N29" s="25">
        <v>1215.1199999999999</v>
      </c>
      <c r="O29" s="25" t="s">
        <v>328</v>
      </c>
      <c r="P29" s="25" t="s">
        <v>328</v>
      </c>
      <c r="Q29" s="25">
        <v>1116.24</v>
      </c>
      <c r="R29" s="25">
        <v>2590.31</v>
      </c>
      <c r="S29" s="25">
        <v>1531.52</v>
      </c>
    </row>
    <row r="30" spans="1:20" x14ac:dyDescent="0.25">
      <c r="A30" s="15" t="s">
        <v>231</v>
      </c>
      <c r="B30" s="62"/>
      <c r="C30" s="63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4"/>
    </row>
    <row r="31" spans="1:20" x14ac:dyDescent="0.25">
      <c r="A31" s="16" t="s">
        <v>234</v>
      </c>
      <c r="B31" s="24">
        <v>26139.8</v>
      </c>
      <c r="C31" s="25" t="s">
        <v>328</v>
      </c>
      <c r="D31" s="25">
        <v>27936.91</v>
      </c>
      <c r="E31" s="25">
        <v>38257.22</v>
      </c>
      <c r="F31" s="25">
        <v>31725.4</v>
      </c>
      <c r="G31" s="25">
        <v>37211.39</v>
      </c>
      <c r="H31" s="25" t="s">
        <v>328</v>
      </c>
      <c r="I31" s="25">
        <v>41914.69</v>
      </c>
      <c r="J31" s="25" t="s">
        <v>328</v>
      </c>
      <c r="K31" s="25" t="s">
        <v>328</v>
      </c>
      <c r="L31" s="25">
        <v>25970.26</v>
      </c>
      <c r="M31" s="25">
        <v>14065.08</v>
      </c>
      <c r="N31" s="25">
        <v>9641.9699999999993</v>
      </c>
      <c r="O31" s="25" t="s">
        <v>328</v>
      </c>
      <c r="P31" s="25" t="s">
        <v>328</v>
      </c>
      <c r="Q31" s="25">
        <v>27674.42</v>
      </c>
      <c r="R31" s="25">
        <v>4274.3900000000003</v>
      </c>
      <c r="S31" s="25">
        <v>15504.75</v>
      </c>
    </row>
    <row r="32" spans="1:20" x14ac:dyDescent="0.25">
      <c r="A32" s="16" t="s">
        <v>233</v>
      </c>
      <c r="B32" s="24">
        <v>28598.85</v>
      </c>
      <c r="C32" s="25" t="s">
        <v>328</v>
      </c>
      <c r="D32" s="25">
        <v>37127.71</v>
      </c>
      <c r="E32" s="25">
        <v>38810.36</v>
      </c>
      <c r="F32" s="25">
        <v>31877.75</v>
      </c>
      <c r="G32" s="25">
        <v>37218.949999999997</v>
      </c>
      <c r="H32" s="25" t="s">
        <v>328</v>
      </c>
      <c r="I32" s="25">
        <v>42099.3</v>
      </c>
      <c r="J32" s="25" t="s">
        <v>328</v>
      </c>
      <c r="K32" s="25" t="s">
        <v>328</v>
      </c>
      <c r="L32" s="25">
        <v>34506.83</v>
      </c>
      <c r="M32" s="25">
        <v>19908.43</v>
      </c>
      <c r="N32" s="25">
        <v>14156.01</v>
      </c>
      <c r="O32" s="25" t="s">
        <v>328</v>
      </c>
      <c r="P32" s="25" t="s">
        <v>328</v>
      </c>
      <c r="Q32" s="25">
        <v>28073.64</v>
      </c>
      <c r="R32" s="25">
        <v>6939.12</v>
      </c>
      <c r="S32" s="25">
        <v>18381.740000000002</v>
      </c>
    </row>
    <row r="33" spans="1:19" x14ac:dyDescent="0.25">
      <c r="A33" s="16" t="s">
        <v>232</v>
      </c>
      <c r="B33" s="24">
        <v>34925.46</v>
      </c>
      <c r="C33" s="25" t="s">
        <v>328</v>
      </c>
      <c r="D33" s="25">
        <v>60773.279999999999</v>
      </c>
      <c r="E33" s="25">
        <v>40908.089999999997</v>
      </c>
      <c r="F33" s="25">
        <v>30042.38</v>
      </c>
      <c r="G33" s="25">
        <v>42640.13</v>
      </c>
      <c r="H33" s="25" t="s">
        <v>328</v>
      </c>
      <c r="I33" s="25">
        <v>43121.32</v>
      </c>
      <c r="J33" s="25" t="s">
        <v>328</v>
      </c>
      <c r="K33" s="25" t="s">
        <v>328</v>
      </c>
      <c r="L33" s="25">
        <v>36319.97</v>
      </c>
      <c r="M33" s="25">
        <v>32232.2</v>
      </c>
      <c r="N33" s="25">
        <v>27854.92</v>
      </c>
      <c r="O33" s="25" t="s">
        <v>328</v>
      </c>
      <c r="P33" s="25" t="s">
        <v>328</v>
      </c>
      <c r="Q33" s="25">
        <v>34124.42</v>
      </c>
      <c r="R33" s="25">
        <v>11512.04</v>
      </c>
      <c r="S33" s="25">
        <v>26993.7</v>
      </c>
    </row>
    <row r="34" spans="1:19" x14ac:dyDescent="0.25">
      <c r="A34" s="16" t="s">
        <v>235</v>
      </c>
      <c r="B34" s="24">
        <v>30022.85</v>
      </c>
      <c r="C34" s="25" t="s">
        <v>328</v>
      </c>
      <c r="D34" s="25">
        <v>56807.55</v>
      </c>
      <c r="E34" s="25">
        <v>32353.95</v>
      </c>
      <c r="F34" s="25">
        <v>21280.33</v>
      </c>
      <c r="G34" s="25">
        <v>32903.300000000003</v>
      </c>
      <c r="H34" s="25" t="s">
        <v>328</v>
      </c>
      <c r="I34" s="25">
        <v>36805.370000000003</v>
      </c>
      <c r="J34" s="25" t="s">
        <v>328</v>
      </c>
      <c r="K34" s="25" t="s">
        <v>328</v>
      </c>
      <c r="L34" s="25">
        <v>34606.89</v>
      </c>
      <c r="M34" s="25">
        <v>29637.06</v>
      </c>
      <c r="N34" s="25">
        <v>25949.16</v>
      </c>
      <c r="O34" s="25" t="s">
        <v>328</v>
      </c>
      <c r="P34" s="25" t="s">
        <v>328</v>
      </c>
      <c r="Q34" s="25">
        <v>28964.83</v>
      </c>
      <c r="R34" s="25">
        <v>11388.44</v>
      </c>
      <c r="S34" s="25">
        <v>25567.08</v>
      </c>
    </row>
    <row r="35" spans="1:19" x14ac:dyDescent="0.25">
      <c r="A35" s="15" t="s">
        <v>326</v>
      </c>
      <c r="B35" s="62"/>
      <c r="C35" s="66"/>
      <c r="D35" s="66"/>
      <c r="E35" s="66"/>
      <c r="F35" s="66"/>
      <c r="G35" s="66"/>
      <c r="H35" s="66"/>
      <c r="I35" s="66"/>
      <c r="J35" s="66"/>
      <c r="K35" s="66"/>
      <c r="L35" s="66"/>
      <c r="M35" s="66"/>
      <c r="N35" s="66"/>
      <c r="O35" s="66"/>
      <c r="P35" s="66"/>
      <c r="Q35" s="66"/>
      <c r="R35" s="66"/>
      <c r="S35" s="67"/>
    </row>
    <row r="36" spans="1:19" x14ac:dyDescent="0.25">
      <c r="A36" s="16" t="s">
        <v>21</v>
      </c>
      <c r="B36" s="24">
        <v>940.72064126109581</v>
      </c>
      <c r="C36" s="25" t="s">
        <v>328</v>
      </c>
      <c r="D36" s="25">
        <v>2440.3098662584598</v>
      </c>
      <c r="E36" s="25">
        <v>3915.8758104814142</v>
      </c>
      <c r="F36" s="25">
        <v>12469.42298941799</v>
      </c>
      <c r="G36" s="25">
        <v>3239.3827239709444</v>
      </c>
      <c r="H36" s="25" t="s">
        <v>328</v>
      </c>
      <c r="I36" s="25">
        <v>5281.1674203821658</v>
      </c>
      <c r="J36" s="25" t="s">
        <v>328</v>
      </c>
      <c r="K36" s="25" t="s">
        <v>328</v>
      </c>
      <c r="L36" s="25">
        <v>73.582030812324916</v>
      </c>
      <c r="M36" s="25">
        <v>105.40096700274978</v>
      </c>
      <c r="N36" s="25">
        <v>28.093650187653679</v>
      </c>
      <c r="O36" s="25" t="s">
        <v>328</v>
      </c>
      <c r="P36" s="25" t="s">
        <v>328</v>
      </c>
      <c r="Q36" s="25">
        <v>1561.9801155350162</v>
      </c>
      <c r="R36" s="25">
        <v>70.407139037433154</v>
      </c>
      <c r="S36" s="25">
        <v>337.86687187425576</v>
      </c>
    </row>
    <row r="37" spans="1:19" x14ac:dyDescent="0.25">
      <c r="A37" s="16" t="s">
        <v>257</v>
      </c>
      <c r="B37" s="24">
        <v>659.35346534653468</v>
      </c>
      <c r="C37" s="25" t="s">
        <v>328</v>
      </c>
      <c r="D37" s="25">
        <v>0</v>
      </c>
      <c r="E37" s="25">
        <v>374.24031007751938</v>
      </c>
      <c r="F37" s="25">
        <v>337.04950495049508</v>
      </c>
      <c r="G37" s="25">
        <v>9.84375</v>
      </c>
      <c r="H37" s="25" t="s">
        <v>328</v>
      </c>
      <c r="I37" s="25">
        <v>683.94634146341468</v>
      </c>
      <c r="J37" s="25" t="s">
        <v>328</v>
      </c>
      <c r="K37" s="25" t="s">
        <v>328</v>
      </c>
      <c r="L37" s="25">
        <v>1782.7714854866249</v>
      </c>
      <c r="M37" s="25">
        <v>513.00976371802381</v>
      </c>
      <c r="N37" s="25">
        <v>460.87516570923555</v>
      </c>
      <c r="O37" s="25" t="s">
        <v>328</v>
      </c>
      <c r="P37" s="25" t="s">
        <v>328</v>
      </c>
      <c r="Q37" s="25">
        <v>247.00533333333334</v>
      </c>
      <c r="R37" s="25">
        <v>567.24284475281866</v>
      </c>
      <c r="S37" s="25">
        <v>508.8705942886545</v>
      </c>
    </row>
    <row r="38" spans="1:19" x14ac:dyDescent="0.25">
      <c r="A38" s="17" t="s">
        <v>282</v>
      </c>
      <c r="B38" s="26">
        <v>0.59391015978293638</v>
      </c>
      <c r="C38" s="27" t="s">
        <v>328</v>
      </c>
      <c r="D38" s="27">
        <v>0</v>
      </c>
      <c r="E38" s="27">
        <v>4.6717918391484328E-2</v>
      </c>
      <c r="F38" s="27">
        <v>0.11915887850467291</v>
      </c>
      <c r="G38" s="27">
        <v>8.2256169212690956E-3</v>
      </c>
      <c r="H38" s="27" t="s">
        <v>328</v>
      </c>
      <c r="I38" s="27">
        <v>0.15625</v>
      </c>
      <c r="J38" s="27" t="s">
        <v>328</v>
      </c>
      <c r="K38" s="27" t="s">
        <v>328</v>
      </c>
      <c r="L38" s="27">
        <v>1.8877384196185285</v>
      </c>
      <c r="M38" s="27">
        <v>0.76879927228623413</v>
      </c>
      <c r="N38" s="27">
        <v>0.57554326861257554</v>
      </c>
      <c r="O38" s="27" t="s">
        <v>328</v>
      </c>
      <c r="P38" s="27" t="s">
        <v>328</v>
      </c>
      <c r="Q38" s="27">
        <v>0.11351728955640937</v>
      </c>
      <c r="R38" s="27">
        <v>1.7755208333333337</v>
      </c>
      <c r="S38" s="27">
        <v>0.9030360084725817</v>
      </c>
    </row>
    <row r="39" spans="1:19" x14ac:dyDescent="0.25">
      <c r="A39" s="17" t="s">
        <v>283</v>
      </c>
      <c r="B39" s="24">
        <v>800.10406942042505</v>
      </c>
      <c r="C39" s="25" t="s">
        <v>328</v>
      </c>
      <c r="D39" s="25">
        <v>900.30486134609498</v>
      </c>
      <c r="E39" s="25">
        <v>2331.2647390390302</v>
      </c>
      <c r="F39" s="25">
        <v>8391.8529295066801</v>
      </c>
      <c r="G39" s="25">
        <v>2252.4372749008808</v>
      </c>
      <c r="H39" s="25" t="s">
        <v>328</v>
      </c>
      <c r="I39" s="25">
        <v>4449.3063000902284</v>
      </c>
      <c r="J39" s="25" t="s">
        <v>328</v>
      </c>
      <c r="K39" s="25" t="s">
        <v>328</v>
      </c>
      <c r="L39" s="25">
        <v>1454.8757737878489</v>
      </c>
      <c r="M39" s="25">
        <v>214.86362004567641</v>
      </c>
      <c r="N39" s="25">
        <v>124.78203195268568</v>
      </c>
      <c r="O39" s="25" t="s">
        <v>328</v>
      </c>
      <c r="P39" s="25" t="s">
        <v>328</v>
      </c>
      <c r="Q39" s="25">
        <v>983.78699276585917</v>
      </c>
      <c r="R39" s="25">
        <v>228.57089382636832</v>
      </c>
      <c r="S39" s="25">
        <v>369.24423381479141</v>
      </c>
    </row>
    <row r="40" spans="1:19" x14ac:dyDescent="0.25">
      <c r="A40" s="17" t="s">
        <v>284</v>
      </c>
      <c r="B40" s="24">
        <v>29.513966385272177</v>
      </c>
      <c r="C40" s="25" t="s">
        <v>328</v>
      </c>
      <c r="D40" s="25">
        <v>48.991493548522193</v>
      </c>
      <c r="E40" s="25">
        <v>14.667170397448231</v>
      </c>
      <c r="F40" s="25">
        <v>3.1897933536235552</v>
      </c>
      <c r="G40" s="25">
        <v>16.59291181887675</v>
      </c>
      <c r="H40" s="25" t="s">
        <v>328</v>
      </c>
      <c r="I40" s="25">
        <v>10.741228382940461</v>
      </c>
      <c r="J40" s="25" t="s">
        <v>328</v>
      </c>
      <c r="K40" s="25" t="s">
        <v>328</v>
      </c>
      <c r="L40" s="25">
        <v>31.657455711354427</v>
      </c>
      <c r="M40" s="25">
        <v>53.586591423081352</v>
      </c>
      <c r="N40" s="25">
        <v>61.801243406686602</v>
      </c>
      <c r="O40" s="25" t="s">
        <v>328</v>
      </c>
      <c r="P40" s="25" t="s">
        <v>328</v>
      </c>
      <c r="Q40" s="25">
        <v>24.759889727079653</v>
      </c>
      <c r="R40" s="25">
        <v>72.317385833707206</v>
      </c>
      <c r="S40" s="25">
        <v>47.661000963002301</v>
      </c>
    </row>
    <row r="41" spans="1:19" x14ac:dyDescent="0.25">
      <c r="A41" s="16" t="s">
        <v>22</v>
      </c>
      <c r="B41" s="24">
        <v>24086.524137931036</v>
      </c>
      <c r="C41" s="25" t="s">
        <v>328</v>
      </c>
      <c r="D41" s="25">
        <v>57333.283018867922</v>
      </c>
      <c r="E41" s="25">
        <v>29220.064285714285</v>
      </c>
      <c r="F41" s="25">
        <v>17365.537572254336</v>
      </c>
      <c r="G41" s="25">
        <v>20500.062499999996</v>
      </c>
      <c r="H41" s="25" t="s">
        <v>328</v>
      </c>
      <c r="I41" s="25">
        <v>26783.428571428569</v>
      </c>
      <c r="J41" s="25" t="s">
        <v>328</v>
      </c>
      <c r="K41" s="25" t="s">
        <v>328</v>
      </c>
      <c r="L41" s="25">
        <v>30016.504132231406</v>
      </c>
      <c r="M41" s="25">
        <v>26860.166666666668</v>
      </c>
      <c r="N41" s="25">
        <v>23212.433333333334</v>
      </c>
      <c r="O41" s="25" t="s">
        <v>328</v>
      </c>
      <c r="P41" s="25" t="s">
        <v>328</v>
      </c>
      <c r="Q41" s="25">
        <v>20433.784431137723</v>
      </c>
      <c r="R41" s="25">
        <v>11512.04</v>
      </c>
      <c r="S41" s="25">
        <v>20764.384615384613</v>
      </c>
    </row>
    <row r="42" spans="1:19" x14ac:dyDescent="0.25">
      <c r="A42" s="17" t="s">
        <v>327</v>
      </c>
      <c r="B42" s="24">
        <v>27047.612612612615</v>
      </c>
      <c r="C42" s="25" t="s">
        <v>328</v>
      </c>
      <c r="D42" s="25">
        <v>55693.676470588238</v>
      </c>
      <c r="E42" s="25">
        <v>34419.095744680853</v>
      </c>
      <c r="F42" s="25">
        <v>20266.980952380956</v>
      </c>
      <c r="G42" s="25">
        <v>27419.416666666664</v>
      </c>
      <c r="H42" s="25" t="s">
        <v>328</v>
      </c>
      <c r="I42" s="25">
        <v>33157.990990990991</v>
      </c>
      <c r="J42" s="25" t="s">
        <v>328</v>
      </c>
      <c r="K42" s="25" t="s">
        <v>328</v>
      </c>
      <c r="L42" s="25">
        <v>28839.075000000001</v>
      </c>
      <c r="M42" s="25">
        <v>26942.781818181822</v>
      </c>
      <c r="N42" s="25">
        <v>24027</v>
      </c>
      <c r="O42" s="25" t="s">
        <v>328</v>
      </c>
      <c r="P42" s="25" t="s">
        <v>328</v>
      </c>
      <c r="Q42" s="25">
        <v>22453.356589147286</v>
      </c>
      <c r="R42" s="25">
        <v>11620.857142857143</v>
      </c>
      <c r="S42" s="25">
        <v>21305.9</v>
      </c>
    </row>
    <row r="43" spans="1:19" s="28" customFormat="1" ht="12.75" x14ac:dyDescent="0.2">
      <c r="A43" s="40" t="s">
        <v>23</v>
      </c>
      <c r="B43" s="42"/>
      <c r="C43" s="40"/>
      <c r="D43" s="40"/>
      <c r="E43" s="40"/>
      <c r="F43" s="40"/>
      <c r="G43" s="40"/>
      <c r="H43" s="40"/>
      <c r="I43" s="40"/>
      <c r="J43" s="40"/>
    </row>
    <row r="44" spans="1:19" s="28" customFormat="1" ht="12.75" x14ac:dyDescent="0.2">
      <c r="A44" s="40" t="s">
        <v>92</v>
      </c>
      <c r="B44" s="42"/>
      <c r="C44" s="40"/>
      <c r="D44" s="40"/>
      <c r="E44" s="40"/>
      <c r="F44" s="40"/>
      <c r="G44" s="40"/>
      <c r="H44" s="40"/>
      <c r="I44" s="40"/>
      <c r="J44" s="40"/>
    </row>
    <row r="45" spans="1:19" x14ac:dyDescent="0.25">
      <c r="A45" s="33"/>
      <c r="B45" s="34"/>
      <c r="C45" s="33"/>
      <c r="D45" s="33"/>
      <c r="E45" s="33"/>
      <c r="F45" s="33"/>
      <c r="G45" s="33"/>
      <c r="H45" s="33"/>
      <c r="I45" s="33"/>
      <c r="J45" s="33"/>
    </row>
    <row r="46" spans="1:19" x14ac:dyDescent="0.25">
      <c r="A46" s="33"/>
      <c r="B46" s="34"/>
      <c r="C46" s="33"/>
      <c r="D46" s="33"/>
      <c r="E46" s="33"/>
      <c r="F46" s="33"/>
      <c r="G46" s="33"/>
      <c r="H46" s="33"/>
      <c r="I46" s="33"/>
      <c r="J46" s="33"/>
    </row>
    <row r="47" spans="1:19" s="54" customFormat="1" ht="17.25" x14ac:dyDescent="0.3">
      <c r="A47" s="91" t="s">
        <v>287</v>
      </c>
      <c r="B47" s="86"/>
      <c r="C47" s="86"/>
      <c r="D47" s="86"/>
      <c r="E47" s="86"/>
      <c r="F47" s="86"/>
      <c r="G47" s="86"/>
      <c r="H47" s="86"/>
      <c r="I47" s="86"/>
      <c r="J47" s="86"/>
      <c r="K47" s="86"/>
      <c r="L47" s="86"/>
      <c r="M47" s="86"/>
      <c r="N47" s="86"/>
      <c r="O47" s="86"/>
      <c r="P47" s="86"/>
      <c r="Q47" s="86"/>
      <c r="R47" s="86"/>
      <c r="S47" s="86"/>
    </row>
    <row r="48" spans="1:19" s="54" customFormat="1" ht="18.75" x14ac:dyDescent="0.3">
      <c r="A48" s="82" t="s">
        <v>331</v>
      </c>
      <c r="B48" s="82"/>
      <c r="C48" s="82"/>
      <c r="D48" s="82"/>
      <c r="E48" s="82"/>
      <c r="F48" s="82"/>
      <c r="G48" s="82"/>
      <c r="H48" s="82"/>
      <c r="I48" s="82"/>
      <c r="J48" s="82"/>
      <c r="K48" s="82"/>
      <c r="L48" s="82"/>
      <c r="M48" s="82"/>
      <c r="N48" s="82"/>
      <c r="O48" s="82"/>
      <c r="P48" s="82"/>
      <c r="Q48" s="82"/>
      <c r="R48" s="82"/>
      <c r="S48" s="82"/>
    </row>
    <row r="49" spans="1:20" s="54" customFormat="1" ht="17.25" x14ac:dyDescent="0.3">
      <c r="A49" s="83" t="s">
        <v>35</v>
      </c>
      <c r="B49" s="83"/>
      <c r="C49" s="83"/>
      <c r="D49" s="83"/>
      <c r="E49" s="83"/>
      <c r="F49" s="83"/>
      <c r="G49" s="83"/>
      <c r="H49" s="83"/>
      <c r="I49" s="83"/>
      <c r="J49" s="83"/>
      <c r="K49" s="83"/>
      <c r="L49" s="83"/>
      <c r="M49" s="83"/>
      <c r="N49" s="83"/>
      <c r="O49" s="83"/>
      <c r="P49" s="83"/>
      <c r="Q49" s="83"/>
      <c r="R49" s="83"/>
      <c r="S49" s="83"/>
    </row>
    <row r="50" spans="1:20" s="37" customFormat="1" ht="60" x14ac:dyDescent="0.25">
      <c r="A50" s="38"/>
      <c r="B50" s="19" t="s">
        <v>285</v>
      </c>
      <c r="C50" s="18" t="s">
        <v>3</v>
      </c>
      <c r="D50" s="18" t="s">
        <v>4</v>
      </c>
      <c r="E50" s="18" t="s">
        <v>5</v>
      </c>
      <c r="F50" s="18" t="s">
        <v>6</v>
      </c>
      <c r="G50" s="18" t="s">
        <v>7</v>
      </c>
      <c r="H50" s="18" t="s">
        <v>8</v>
      </c>
      <c r="I50" s="18" t="s">
        <v>9</v>
      </c>
      <c r="J50" s="18" t="s">
        <v>10</v>
      </c>
      <c r="K50" s="18" t="str">
        <f>+K$5</f>
        <v>Olival</v>
      </c>
      <c r="L50" s="18" t="str">
        <f t="shared" ref="L50:S50" si="0">+L$5</f>
        <v>Bovinos de Leite</v>
      </c>
      <c r="M50" s="18" t="str">
        <f t="shared" si="0"/>
        <v>Bovinos de Carne</v>
      </c>
      <c r="N50" s="18" t="str">
        <f t="shared" si="0"/>
        <v>Ovinos e Caprinos</v>
      </c>
      <c r="O50" s="18" t="str">
        <f t="shared" si="0"/>
        <v>Suínos</v>
      </c>
      <c r="P50" s="18" t="str">
        <f t="shared" si="0"/>
        <v>Aves</v>
      </c>
      <c r="Q50" s="18" t="str">
        <f t="shared" si="0"/>
        <v>Policultura</v>
      </c>
      <c r="R50" s="18" t="str">
        <f t="shared" si="0"/>
        <v>Polipecuária</v>
      </c>
      <c r="S50" s="18" t="str">
        <f t="shared" si="0"/>
        <v>Mistas
Culturas e Pecuária</v>
      </c>
    </row>
    <row r="51" spans="1:20" s="35" customFormat="1" x14ac:dyDescent="0.25">
      <c r="A51" s="14" t="s">
        <v>36</v>
      </c>
      <c r="B51" s="24">
        <v>30733.18</v>
      </c>
      <c r="C51" s="25" t="s">
        <v>328</v>
      </c>
      <c r="D51" s="25">
        <v>75722.66</v>
      </c>
      <c r="E51" s="25">
        <v>64259.44</v>
      </c>
      <c r="F51" s="25">
        <v>47134.400000000001</v>
      </c>
      <c r="G51" s="25">
        <v>53514.52</v>
      </c>
      <c r="H51" s="25" t="s">
        <v>328</v>
      </c>
      <c r="I51" s="25">
        <v>49748.55</v>
      </c>
      <c r="J51" s="25" t="s">
        <v>328</v>
      </c>
      <c r="K51" s="25" t="s">
        <v>328</v>
      </c>
      <c r="L51" s="25">
        <v>1313.35</v>
      </c>
      <c r="M51" s="25">
        <v>6899.22</v>
      </c>
      <c r="N51" s="25">
        <v>2170.41</v>
      </c>
      <c r="O51" s="25" t="s">
        <v>328</v>
      </c>
      <c r="P51" s="25" t="s">
        <v>328</v>
      </c>
      <c r="Q51" s="25">
        <v>43938.36</v>
      </c>
      <c r="R51" s="25">
        <v>1316.52</v>
      </c>
      <c r="S51" s="25">
        <v>14186.82</v>
      </c>
      <c r="T51" s="29"/>
    </row>
    <row r="52" spans="1:20" x14ac:dyDescent="0.25">
      <c r="A52" s="16" t="s">
        <v>37</v>
      </c>
      <c r="B52" s="24">
        <v>43.57</v>
      </c>
      <c r="C52" s="25" t="s">
        <v>328</v>
      </c>
      <c r="D52" s="25">
        <v>0</v>
      </c>
      <c r="E52" s="25">
        <v>91.09</v>
      </c>
      <c r="F52" s="25">
        <v>43.36</v>
      </c>
      <c r="G52" s="25">
        <v>0</v>
      </c>
      <c r="H52" s="25" t="s">
        <v>328</v>
      </c>
      <c r="I52" s="25">
        <v>0</v>
      </c>
      <c r="J52" s="25" t="s">
        <v>328</v>
      </c>
      <c r="K52" s="25" t="s">
        <v>328</v>
      </c>
      <c r="L52" s="25">
        <v>0</v>
      </c>
      <c r="M52" s="25">
        <v>94.85</v>
      </c>
      <c r="N52" s="25">
        <v>0</v>
      </c>
      <c r="O52" s="25" t="s">
        <v>328</v>
      </c>
      <c r="P52" s="25" t="s">
        <v>328</v>
      </c>
      <c r="Q52" s="25">
        <v>92.69</v>
      </c>
      <c r="R52" s="25">
        <v>0</v>
      </c>
      <c r="S52" s="25">
        <v>73.95</v>
      </c>
    </row>
    <row r="53" spans="1:20" x14ac:dyDescent="0.25">
      <c r="A53" s="16" t="s">
        <v>38</v>
      </c>
      <c r="B53" s="24">
        <v>1065.83</v>
      </c>
      <c r="C53" s="25" t="s">
        <v>328</v>
      </c>
      <c r="D53" s="25">
        <v>7680.41</v>
      </c>
      <c r="E53" s="25">
        <v>2269.52</v>
      </c>
      <c r="F53" s="25">
        <v>25.75</v>
      </c>
      <c r="G53" s="25">
        <v>70.010000000000005</v>
      </c>
      <c r="H53" s="25" t="s">
        <v>328</v>
      </c>
      <c r="I53" s="25">
        <v>0</v>
      </c>
      <c r="J53" s="25" t="s">
        <v>328</v>
      </c>
      <c r="K53" s="25" t="s">
        <v>328</v>
      </c>
      <c r="L53" s="25">
        <v>42.74</v>
      </c>
      <c r="M53" s="25">
        <v>240.32</v>
      </c>
      <c r="N53" s="25">
        <v>43.8</v>
      </c>
      <c r="O53" s="25" t="s">
        <v>328</v>
      </c>
      <c r="P53" s="25" t="s">
        <v>328</v>
      </c>
      <c r="Q53" s="25">
        <v>1708.03</v>
      </c>
      <c r="R53" s="25">
        <v>5.61</v>
      </c>
      <c r="S53" s="25">
        <v>599.88</v>
      </c>
    </row>
    <row r="54" spans="1:20" x14ac:dyDescent="0.25">
      <c r="A54" s="16" t="s">
        <v>39</v>
      </c>
      <c r="B54" s="24">
        <v>664.03</v>
      </c>
      <c r="C54" s="25" t="s">
        <v>328</v>
      </c>
      <c r="D54" s="25">
        <v>67581.97</v>
      </c>
      <c r="E54" s="25">
        <v>0</v>
      </c>
      <c r="F54" s="25">
        <v>0</v>
      </c>
      <c r="G54" s="25">
        <v>0</v>
      </c>
      <c r="H54" s="25" t="s">
        <v>328</v>
      </c>
      <c r="I54" s="25">
        <v>0</v>
      </c>
      <c r="J54" s="25" t="s">
        <v>328</v>
      </c>
      <c r="K54" s="25" t="s">
        <v>328</v>
      </c>
      <c r="L54" s="25">
        <v>0</v>
      </c>
      <c r="M54" s="25">
        <v>0</v>
      </c>
      <c r="N54" s="25">
        <v>0</v>
      </c>
      <c r="O54" s="25" t="s">
        <v>328</v>
      </c>
      <c r="P54" s="25" t="s">
        <v>328</v>
      </c>
      <c r="Q54" s="25">
        <v>0</v>
      </c>
      <c r="R54" s="25">
        <v>0</v>
      </c>
      <c r="S54" s="25">
        <v>0</v>
      </c>
    </row>
    <row r="55" spans="1:20" x14ac:dyDescent="0.25">
      <c r="A55" s="16" t="s">
        <v>40</v>
      </c>
      <c r="B55" s="24">
        <v>268.95</v>
      </c>
      <c r="C55" s="25" t="s">
        <v>328</v>
      </c>
      <c r="D55" s="25">
        <v>0</v>
      </c>
      <c r="E55" s="25">
        <v>262.85000000000002</v>
      </c>
      <c r="F55" s="25">
        <v>208.83</v>
      </c>
      <c r="G55" s="25">
        <v>0</v>
      </c>
      <c r="H55" s="25" t="s">
        <v>328</v>
      </c>
      <c r="I55" s="25">
        <v>0</v>
      </c>
      <c r="J55" s="25" t="s">
        <v>328</v>
      </c>
      <c r="K55" s="25" t="s">
        <v>328</v>
      </c>
      <c r="L55" s="25">
        <v>0</v>
      </c>
      <c r="M55" s="25">
        <v>253.19</v>
      </c>
      <c r="N55" s="25">
        <v>106.87</v>
      </c>
      <c r="O55" s="25" t="s">
        <v>328</v>
      </c>
      <c r="P55" s="25" t="s">
        <v>328</v>
      </c>
      <c r="Q55" s="25">
        <v>7.07</v>
      </c>
      <c r="R55" s="25">
        <v>6.09</v>
      </c>
      <c r="S55" s="25">
        <v>1508.93</v>
      </c>
    </row>
    <row r="56" spans="1:20" x14ac:dyDescent="0.25">
      <c r="A56" s="16" t="s">
        <v>41</v>
      </c>
      <c r="B56" s="24">
        <v>388.35</v>
      </c>
      <c r="C56" s="25" t="s">
        <v>328</v>
      </c>
      <c r="D56" s="25">
        <v>0</v>
      </c>
      <c r="E56" s="25">
        <v>829</v>
      </c>
      <c r="F56" s="25">
        <v>56.56</v>
      </c>
      <c r="G56" s="25">
        <v>35.07</v>
      </c>
      <c r="H56" s="25" t="s">
        <v>328</v>
      </c>
      <c r="I56" s="25">
        <v>36.11</v>
      </c>
      <c r="J56" s="25" t="s">
        <v>328</v>
      </c>
      <c r="K56" s="25" t="s">
        <v>328</v>
      </c>
      <c r="L56" s="25">
        <v>0</v>
      </c>
      <c r="M56" s="25">
        <v>567.66</v>
      </c>
      <c r="N56" s="25">
        <v>15.92</v>
      </c>
      <c r="O56" s="25" t="s">
        <v>328</v>
      </c>
      <c r="P56" s="25" t="s">
        <v>328</v>
      </c>
      <c r="Q56" s="25">
        <v>717.7</v>
      </c>
      <c r="R56" s="25">
        <v>0</v>
      </c>
      <c r="S56" s="25">
        <v>1883.4</v>
      </c>
    </row>
    <row r="57" spans="1:20" x14ac:dyDescent="0.25">
      <c r="A57" s="16" t="s">
        <v>42</v>
      </c>
      <c r="B57" s="24">
        <v>960.97</v>
      </c>
      <c r="C57" s="25" t="s">
        <v>328</v>
      </c>
      <c r="D57" s="25">
        <v>0</v>
      </c>
      <c r="E57" s="25">
        <v>4294.71</v>
      </c>
      <c r="F57" s="25">
        <v>3085.73</v>
      </c>
      <c r="G57" s="25">
        <v>188.74</v>
      </c>
      <c r="H57" s="25" t="s">
        <v>328</v>
      </c>
      <c r="I57" s="25">
        <v>325.26</v>
      </c>
      <c r="J57" s="25" t="s">
        <v>328</v>
      </c>
      <c r="K57" s="25" t="s">
        <v>328</v>
      </c>
      <c r="L57" s="25">
        <v>65.290000000000006</v>
      </c>
      <c r="M57" s="25">
        <v>95.51</v>
      </c>
      <c r="N57" s="25">
        <v>25.16</v>
      </c>
      <c r="O57" s="25" t="s">
        <v>328</v>
      </c>
      <c r="P57" s="25" t="s">
        <v>328</v>
      </c>
      <c r="Q57" s="25">
        <v>3810.36</v>
      </c>
      <c r="R57" s="25">
        <v>3.43</v>
      </c>
      <c r="S57" s="25">
        <v>274.29000000000002</v>
      </c>
    </row>
    <row r="58" spans="1:20" x14ac:dyDescent="0.25">
      <c r="A58" s="16" t="s">
        <v>43</v>
      </c>
      <c r="B58" s="24">
        <v>2814.86</v>
      </c>
      <c r="C58" s="25" t="s">
        <v>328</v>
      </c>
      <c r="D58" s="25">
        <v>0</v>
      </c>
      <c r="E58" s="25">
        <v>47508.86</v>
      </c>
      <c r="F58" s="25">
        <v>3.3</v>
      </c>
      <c r="G58" s="25">
        <v>5.14</v>
      </c>
      <c r="H58" s="25" t="s">
        <v>328</v>
      </c>
      <c r="I58" s="25">
        <v>7.06</v>
      </c>
      <c r="J58" s="25" t="s">
        <v>328</v>
      </c>
      <c r="K58" s="25" t="s">
        <v>328</v>
      </c>
      <c r="L58" s="25">
        <v>15.04</v>
      </c>
      <c r="M58" s="25">
        <v>33.56</v>
      </c>
      <c r="N58" s="25">
        <v>0</v>
      </c>
      <c r="O58" s="25" t="s">
        <v>328</v>
      </c>
      <c r="P58" s="25" t="s">
        <v>328</v>
      </c>
      <c r="Q58" s="25">
        <v>1438.05</v>
      </c>
      <c r="R58" s="25">
        <v>0</v>
      </c>
      <c r="S58" s="25">
        <v>44.22</v>
      </c>
    </row>
    <row r="59" spans="1:20" x14ac:dyDescent="0.25">
      <c r="A59" s="16" t="s">
        <v>44</v>
      </c>
      <c r="B59" s="24">
        <v>1964.43</v>
      </c>
      <c r="C59" s="25" t="s">
        <v>328</v>
      </c>
      <c r="D59" s="25">
        <v>0</v>
      </c>
      <c r="E59" s="25">
        <v>186.26</v>
      </c>
      <c r="F59" s="25">
        <v>19263.88</v>
      </c>
      <c r="G59" s="25">
        <v>9.2799999999999994</v>
      </c>
      <c r="H59" s="25" t="s">
        <v>328</v>
      </c>
      <c r="I59" s="25">
        <v>11.87</v>
      </c>
      <c r="J59" s="25" t="s">
        <v>328</v>
      </c>
      <c r="K59" s="25" t="s">
        <v>328</v>
      </c>
      <c r="L59" s="25">
        <v>0</v>
      </c>
      <c r="M59" s="25">
        <v>8</v>
      </c>
      <c r="N59" s="25">
        <v>0</v>
      </c>
      <c r="O59" s="25" t="s">
        <v>328</v>
      </c>
      <c r="P59" s="25" t="s">
        <v>328</v>
      </c>
      <c r="Q59" s="25">
        <v>3628.63</v>
      </c>
      <c r="R59" s="25">
        <v>0</v>
      </c>
      <c r="S59" s="25">
        <v>575.35</v>
      </c>
    </row>
    <row r="60" spans="1:20" x14ac:dyDescent="0.25">
      <c r="A60" s="16" t="s">
        <v>45</v>
      </c>
      <c r="B60" s="24">
        <v>1573.09</v>
      </c>
      <c r="C60" s="25" t="s">
        <v>328</v>
      </c>
      <c r="D60" s="25">
        <v>0</v>
      </c>
      <c r="E60" s="25">
        <v>127.14</v>
      </c>
      <c r="F60" s="25">
        <v>17607.5</v>
      </c>
      <c r="G60" s="25">
        <v>0</v>
      </c>
      <c r="H60" s="25" t="s">
        <v>328</v>
      </c>
      <c r="I60" s="25">
        <v>0</v>
      </c>
      <c r="J60" s="25" t="s">
        <v>328</v>
      </c>
      <c r="K60" s="25" t="s">
        <v>328</v>
      </c>
      <c r="L60" s="25">
        <v>0</v>
      </c>
      <c r="M60" s="25">
        <v>0</v>
      </c>
      <c r="N60" s="25">
        <v>0</v>
      </c>
      <c r="O60" s="25" t="s">
        <v>328</v>
      </c>
      <c r="P60" s="25" t="s">
        <v>328</v>
      </c>
      <c r="Q60" s="25">
        <v>1030.24</v>
      </c>
      <c r="R60" s="25">
        <v>0</v>
      </c>
      <c r="S60" s="25">
        <v>434.91</v>
      </c>
    </row>
    <row r="61" spans="1:20" x14ac:dyDescent="0.25">
      <c r="A61" s="16" t="s">
        <v>46</v>
      </c>
      <c r="B61" s="24">
        <v>420.24</v>
      </c>
      <c r="C61" s="25" t="s">
        <v>328</v>
      </c>
      <c r="D61" s="25">
        <v>0</v>
      </c>
      <c r="E61" s="25">
        <v>0</v>
      </c>
      <c r="F61" s="25">
        <v>5115.72</v>
      </c>
      <c r="G61" s="25">
        <v>0</v>
      </c>
      <c r="H61" s="25" t="s">
        <v>328</v>
      </c>
      <c r="I61" s="25">
        <v>0</v>
      </c>
      <c r="J61" s="25" t="s">
        <v>328</v>
      </c>
      <c r="K61" s="25" t="s">
        <v>328</v>
      </c>
      <c r="L61" s="25">
        <v>0</v>
      </c>
      <c r="M61" s="25">
        <v>0</v>
      </c>
      <c r="N61" s="25">
        <v>0</v>
      </c>
      <c r="O61" s="25" t="s">
        <v>328</v>
      </c>
      <c r="P61" s="25" t="s">
        <v>328</v>
      </c>
      <c r="Q61" s="25">
        <v>37.26</v>
      </c>
      <c r="R61" s="25">
        <v>0</v>
      </c>
      <c r="S61" s="25">
        <v>0</v>
      </c>
    </row>
    <row r="62" spans="1:20" x14ac:dyDescent="0.25">
      <c r="A62" s="16" t="s">
        <v>47</v>
      </c>
      <c r="B62" s="24">
        <v>0.11</v>
      </c>
      <c r="C62" s="25" t="s">
        <v>328</v>
      </c>
      <c r="D62" s="25">
        <v>0</v>
      </c>
      <c r="E62" s="25">
        <v>0</v>
      </c>
      <c r="F62" s="25">
        <v>0</v>
      </c>
      <c r="G62" s="25">
        <v>0</v>
      </c>
      <c r="H62" s="25" t="s">
        <v>328</v>
      </c>
      <c r="I62" s="25">
        <v>0</v>
      </c>
      <c r="J62" s="25" t="s">
        <v>328</v>
      </c>
      <c r="K62" s="25" t="s">
        <v>328</v>
      </c>
      <c r="L62" s="25">
        <v>0</v>
      </c>
      <c r="M62" s="25">
        <v>0.22</v>
      </c>
      <c r="N62" s="25">
        <v>1.03</v>
      </c>
      <c r="O62" s="25" t="s">
        <v>328</v>
      </c>
      <c r="P62" s="25" t="s">
        <v>328</v>
      </c>
      <c r="Q62" s="25">
        <v>0</v>
      </c>
      <c r="R62" s="25">
        <v>0</v>
      </c>
      <c r="S62" s="25">
        <v>-0.2</v>
      </c>
    </row>
    <row r="63" spans="1:20" x14ac:dyDescent="0.25">
      <c r="A63" s="16" t="s">
        <v>93</v>
      </c>
      <c r="B63" s="24">
        <v>10.47</v>
      </c>
      <c r="C63" s="25" t="s">
        <v>328</v>
      </c>
      <c r="D63" s="25">
        <v>0</v>
      </c>
      <c r="E63" s="25">
        <v>1.44</v>
      </c>
      <c r="F63" s="25">
        <v>0</v>
      </c>
      <c r="G63" s="25">
        <v>0</v>
      </c>
      <c r="H63" s="25" t="s">
        <v>328</v>
      </c>
      <c r="I63" s="25">
        <v>0</v>
      </c>
      <c r="J63" s="25" t="s">
        <v>328</v>
      </c>
      <c r="K63" s="25" t="s">
        <v>328</v>
      </c>
      <c r="L63" s="25">
        <v>0</v>
      </c>
      <c r="M63" s="25">
        <v>16.13</v>
      </c>
      <c r="N63" s="25">
        <v>5.4</v>
      </c>
      <c r="O63" s="25" t="s">
        <v>328</v>
      </c>
      <c r="P63" s="25" t="s">
        <v>328</v>
      </c>
      <c r="Q63" s="25">
        <v>20.14</v>
      </c>
      <c r="R63" s="25">
        <v>72.099999999999994</v>
      </c>
      <c r="S63" s="25">
        <v>45.94</v>
      </c>
    </row>
    <row r="64" spans="1:20" x14ac:dyDescent="0.25">
      <c r="A64" s="16" t="s">
        <v>48</v>
      </c>
      <c r="B64" s="24">
        <v>10668.42</v>
      </c>
      <c r="C64" s="25" t="s">
        <v>328</v>
      </c>
      <c r="D64" s="25">
        <v>4.3499999999999996</v>
      </c>
      <c r="E64" s="25">
        <v>249.04</v>
      </c>
      <c r="F64" s="25">
        <v>1455.4</v>
      </c>
      <c r="G64" s="25">
        <v>981</v>
      </c>
      <c r="H64" s="25" t="s">
        <v>328</v>
      </c>
      <c r="I64" s="25">
        <v>47200.17</v>
      </c>
      <c r="J64" s="25" t="s">
        <v>328</v>
      </c>
      <c r="K64" s="25" t="s">
        <v>328</v>
      </c>
      <c r="L64" s="25">
        <v>75.06</v>
      </c>
      <c r="M64" s="25">
        <v>72.319999999999993</v>
      </c>
      <c r="N64" s="25">
        <v>27.33</v>
      </c>
      <c r="O64" s="25" t="s">
        <v>328</v>
      </c>
      <c r="P64" s="25" t="s">
        <v>328</v>
      </c>
      <c r="Q64" s="25">
        <v>11835.75</v>
      </c>
      <c r="R64" s="25">
        <v>0</v>
      </c>
      <c r="S64" s="25">
        <v>4131.41</v>
      </c>
    </row>
    <row r="65" spans="1:20" x14ac:dyDescent="0.25">
      <c r="A65" s="16" t="s">
        <v>49</v>
      </c>
      <c r="B65" s="24">
        <v>1893.16</v>
      </c>
      <c r="C65" s="25" t="s">
        <v>328</v>
      </c>
      <c r="D65" s="25">
        <v>40.880000000000003</v>
      </c>
      <c r="E65" s="25">
        <v>402.93</v>
      </c>
      <c r="F65" s="25">
        <v>0</v>
      </c>
      <c r="G65" s="25">
        <v>2126.42</v>
      </c>
      <c r="H65" s="25" t="s">
        <v>328</v>
      </c>
      <c r="I65" s="25">
        <v>223.42</v>
      </c>
      <c r="J65" s="25" t="s">
        <v>328</v>
      </c>
      <c r="K65" s="25" t="s">
        <v>328</v>
      </c>
      <c r="L65" s="25">
        <v>23.05</v>
      </c>
      <c r="M65" s="25">
        <v>306.42</v>
      </c>
      <c r="N65" s="25">
        <v>856.4</v>
      </c>
      <c r="O65" s="25" t="s">
        <v>328</v>
      </c>
      <c r="P65" s="25" t="s">
        <v>328</v>
      </c>
      <c r="Q65" s="25">
        <v>4703.7</v>
      </c>
      <c r="R65" s="25">
        <v>0</v>
      </c>
      <c r="S65" s="25">
        <v>2268.5500000000002</v>
      </c>
    </row>
    <row r="66" spans="1:20" x14ac:dyDescent="0.25">
      <c r="A66" s="16" t="s">
        <v>50</v>
      </c>
      <c r="B66" s="24">
        <v>6385.25</v>
      </c>
      <c r="C66" s="25" t="s">
        <v>328</v>
      </c>
      <c r="D66" s="25">
        <v>415.05</v>
      </c>
      <c r="E66" s="25">
        <v>520.23</v>
      </c>
      <c r="F66" s="25">
        <v>90.88</v>
      </c>
      <c r="G66" s="25">
        <v>50097.63</v>
      </c>
      <c r="H66" s="25" t="s">
        <v>328</v>
      </c>
      <c r="I66" s="25">
        <v>1670.61</v>
      </c>
      <c r="J66" s="25" t="s">
        <v>328</v>
      </c>
      <c r="K66" s="25" t="s">
        <v>328</v>
      </c>
      <c r="L66" s="25">
        <v>631.99</v>
      </c>
      <c r="M66" s="25">
        <v>566.42999999999995</v>
      </c>
      <c r="N66" s="25">
        <v>195.47</v>
      </c>
      <c r="O66" s="25" t="s">
        <v>328</v>
      </c>
      <c r="P66" s="25" t="s">
        <v>328</v>
      </c>
      <c r="Q66" s="25">
        <v>12985.06</v>
      </c>
      <c r="R66" s="25">
        <v>254.09</v>
      </c>
      <c r="S66" s="25">
        <v>1552.86</v>
      </c>
    </row>
    <row r="67" spans="1:20" s="35" customFormat="1" x14ac:dyDescent="0.25">
      <c r="A67" s="14" t="s">
        <v>51</v>
      </c>
      <c r="B67" s="24">
        <v>13318.94</v>
      </c>
      <c r="C67" s="25" t="s">
        <v>328</v>
      </c>
      <c r="D67" s="25">
        <v>0</v>
      </c>
      <c r="E67" s="25">
        <v>482.77</v>
      </c>
      <c r="F67" s="25">
        <v>340.42</v>
      </c>
      <c r="G67" s="25">
        <v>6.3</v>
      </c>
      <c r="H67" s="25" t="s">
        <v>328</v>
      </c>
      <c r="I67" s="25">
        <v>1402.09</v>
      </c>
      <c r="J67" s="25" t="s">
        <v>328</v>
      </c>
      <c r="K67" s="25" t="s">
        <v>328</v>
      </c>
      <c r="L67" s="25">
        <v>62646.59</v>
      </c>
      <c r="M67" s="25">
        <v>26271.23</v>
      </c>
      <c r="N67" s="25">
        <v>20859.21</v>
      </c>
      <c r="O67" s="25" t="s">
        <v>328</v>
      </c>
      <c r="P67" s="25" t="s">
        <v>328</v>
      </c>
      <c r="Q67" s="25">
        <v>926.27</v>
      </c>
      <c r="R67" s="25">
        <v>19620.93</v>
      </c>
      <c r="S67" s="25">
        <v>19779.8</v>
      </c>
      <c r="T67" s="29"/>
    </row>
    <row r="68" spans="1:20" x14ac:dyDescent="0.25">
      <c r="A68" s="16" t="s">
        <v>52</v>
      </c>
      <c r="B68" s="24">
        <v>0</v>
      </c>
      <c r="C68" s="25" t="s">
        <v>328</v>
      </c>
      <c r="D68" s="25">
        <v>0</v>
      </c>
      <c r="E68" s="25">
        <v>0</v>
      </c>
      <c r="F68" s="25">
        <v>0</v>
      </c>
      <c r="G68" s="25">
        <v>0</v>
      </c>
      <c r="H68" s="25" t="s">
        <v>328</v>
      </c>
      <c r="I68" s="25">
        <v>0</v>
      </c>
      <c r="J68" s="25" t="s">
        <v>328</v>
      </c>
      <c r="K68" s="25" t="s">
        <v>328</v>
      </c>
      <c r="L68" s="25">
        <v>0</v>
      </c>
      <c r="M68" s="25">
        <v>0</v>
      </c>
      <c r="N68" s="25">
        <v>0</v>
      </c>
      <c r="O68" s="25" t="s">
        <v>328</v>
      </c>
      <c r="P68" s="25" t="s">
        <v>328</v>
      </c>
      <c r="Q68" s="25">
        <v>0</v>
      </c>
      <c r="R68" s="25">
        <v>0</v>
      </c>
      <c r="S68" s="25">
        <v>0</v>
      </c>
    </row>
    <row r="69" spans="1:20" x14ac:dyDescent="0.25">
      <c r="A69" s="16" t="s">
        <v>53</v>
      </c>
      <c r="B69" s="24">
        <v>5800.81</v>
      </c>
      <c r="C69" s="25" t="s">
        <v>328</v>
      </c>
      <c r="D69" s="25">
        <v>0</v>
      </c>
      <c r="E69" s="25">
        <v>329.47</v>
      </c>
      <c r="F69" s="25">
        <v>275.64</v>
      </c>
      <c r="G69" s="25">
        <v>-3.25</v>
      </c>
      <c r="H69" s="25" t="s">
        <v>328</v>
      </c>
      <c r="I69" s="25">
        <v>79.3</v>
      </c>
      <c r="J69" s="25" t="s">
        <v>328</v>
      </c>
      <c r="K69" s="25" t="s">
        <v>328</v>
      </c>
      <c r="L69" s="25">
        <v>8000.1</v>
      </c>
      <c r="M69" s="25">
        <v>26141.43</v>
      </c>
      <c r="N69" s="25">
        <v>140.5</v>
      </c>
      <c r="O69" s="25" t="s">
        <v>328</v>
      </c>
      <c r="P69" s="25" t="s">
        <v>328</v>
      </c>
      <c r="Q69" s="25">
        <v>145.49</v>
      </c>
      <c r="R69" s="25">
        <v>5397.38</v>
      </c>
      <c r="S69" s="25">
        <v>9364.4599999999991</v>
      </c>
    </row>
    <row r="70" spans="1:20" x14ac:dyDescent="0.25">
      <c r="A70" s="16" t="s">
        <v>54</v>
      </c>
      <c r="B70" s="24">
        <v>3780.81</v>
      </c>
      <c r="C70" s="25" t="s">
        <v>328</v>
      </c>
      <c r="D70" s="25">
        <v>0</v>
      </c>
      <c r="E70" s="25">
        <v>0</v>
      </c>
      <c r="F70" s="25">
        <v>0</v>
      </c>
      <c r="G70" s="25">
        <v>0</v>
      </c>
      <c r="H70" s="25" t="s">
        <v>328</v>
      </c>
      <c r="I70" s="25">
        <v>0</v>
      </c>
      <c r="J70" s="25" t="s">
        <v>328</v>
      </c>
      <c r="K70" s="25" t="s">
        <v>328</v>
      </c>
      <c r="L70" s="25">
        <v>54621.69</v>
      </c>
      <c r="M70" s="25">
        <v>116.99</v>
      </c>
      <c r="N70" s="25">
        <v>0</v>
      </c>
      <c r="O70" s="25" t="s">
        <v>328</v>
      </c>
      <c r="P70" s="25" t="s">
        <v>328</v>
      </c>
      <c r="Q70" s="25">
        <v>0</v>
      </c>
      <c r="R70" s="25">
        <v>0</v>
      </c>
      <c r="S70" s="25">
        <v>391.77</v>
      </c>
    </row>
    <row r="71" spans="1:20" x14ac:dyDescent="0.25">
      <c r="A71" s="16" t="s">
        <v>55</v>
      </c>
      <c r="B71" s="24">
        <v>1396.69</v>
      </c>
      <c r="C71" s="25" t="s">
        <v>328</v>
      </c>
      <c r="D71" s="25">
        <v>0</v>
      </c>
      <c r="E71" s="25">
        <v>0</v>
      </c>
      <c r="F71" s="25">
        <v>28.53</v>
      </c>
      <c r="G71" s="25">
        <v>8.42</v>
      </c>
      <c r="H71" s="25" t="s">
        <v>328</v>
      </c>
      <c r="I71" s="25">
        <v>238.73</v>
      </c>
      <c r="J71" s="25" t="s">
        <v>328</v>
      </c>
      <c r="K71" s="25" t="s">
        <v>328</v>
      </c>
      <c r="L71" s="25">
        <v>0</v>
      </c>
      <c r="M71" s="25">
        <v>91.78</v>
      </c>
      <c r="N71" s="25">
        <v>9150.42</v>
      </c>
      <c r="O71" s="25" t="s">
        <v>328</v>
      </c>
      <c r="P71" s="25" t="s">
        <v>328</v>
      </c>
      <c r="Q71" s="25">
        <v>561.09</v>
      </c>
      <c r="R71" s="25">
        <v>7747.06</v>
      </c>
      <c r="S71" s="25">
        <v>4621.2</v>
      </c>
    </row>
    <row r="72" spans="1:20" x14ac:dyDescent="0.25">
      <c r="A72" s="16" t="s">
        <v>56</v>
      </c>
      <c r="B72" s="24">
        <v>1087.04</v>
      </c>
      <c r="C72" s="25" t="s">
        <v>328</v>
      </c>
      <c r="D72" s="25">
        <v>0</v>
      </c>
      <c r="E72" s="25">
        <v>0</v>
      </c>
      <c r="F72" s="25">
        <v>0</v>
      </c>
      <c r="G72" s="25">
        <v>0</v>
      </c>
      <c r="H72" s="25" t="s">
        <v>328</v>
      </c>
      <c r="I72" s="25">
        <v>948.28</v>
      </c>
      <c r="J72" s="25" t="s">
        <v>328</v>
      </c>
      <c r="K72" s="25" t="s">
        <v>328</v>
      </c>
      <c r="L72" s="25">
        <v>0</v>
      </c>
      <c r="M72" s="25">
        <v>0</v>
      </c>
      <c r="N72" s="25">
        <v>8743.3799999999992</v>
      </c>
      <c r="O72" s="25" t="s">
        <v>328</v>
      </c>
      <c r="P72" s="25" t="s">
        <v>328</v>
      </c>
      <c r="Q72" s="25">
        <v>191.83</v>
      </c>
      <c r="R72" s="25">
        <v>2273.14</v>
      </c>
      <c r="S72" s="25">
        <v>1329.33</v>
      </c>
    </row>
    <row r="73" spans="1:20" x14ac:dyDescent="0.25">
      <c r="A73" s="16" t="s">
        <v>57</v>
      </c>
      <c r="B73" s="24">
        <v>219.81</v>
      </c>
      <c r="C73" s="25" t="s">
        <v>328</v>
      </c>
      <c r="D73" s="25">
        <v>0</v>
      </c>
      <c r="E73" s="25">
        <v>0</v>
      </c>
      <c r="F73" s="25">
        <v>1.08</v>
      </c>
      <c r="G73" s="25">
        <v>0</v>
      </c>
      <c r="H73" s="25" t="s">
        <v>328</v>
      </c>
      <c r="I73" s="25">
        <v>0</v>
      </c>
      <c r="J73" s="25" t="s">
        <v>328</v>
      </c>
      <c r="K73" s="25" t="s">
        <v>328</v>
      </c>
      <c r="L73" s="25">
        <v>0</v>
      </c>
      <c r="M73" s="25">
        <v>0.8</v>
      </c>
      <c r="N73" s="25">
        <v>1854.8</v>
      </c>
      <c r="O73" s="25" t="s">
        <v>328</v>
      </c>
      <c r="P73" s="25" t="s">
        <v>328</v>
      </c>
      <c r="Q73" s="25">
        <v>21.18</v>
      </c>
      <c r="R73" s="25">
        <v>2284.52</v>
      </c>
      <c r="S73" s="25">
        <v>349.24</v>
      </c>
    </row>
    <row r="74" spans="1:20" x14ac:dyDescent="0.25">
      <c r="A74" s="16" t="s">
        <v>58</v>
      </c>
      <c r="B74" s="24">
        <v>78.81</v>
      </c>
      <c r="C74" s="25" t="s">
        <v>328</v>
      </c>
      <c r="D74" s="25">
        <v>0</v>
      </c>
      <c r="E74" s="25">
        <v>0</v>
      </c>
      <c r="F74" s="25">
        <v>0</v>
      </c>
      <c r="G74" s="25">
        <v>0</v>
      </c>
      <c r="H74" s="25" t="s">
        <v>328</v>
      </c>
      <c r="I74" s="25">
        <v>0</v>
      </c>
      <c r="J74" s="25" t="s">
        <v>328</v>
      </c>
      <c r="K74" s="25" t="s">
        <v>328</v>
      </c>
      <c r="L74" s="25">
        <v>0</v>
      </c>
      <c r="M74" s="25">
        <v>0</v>
      </c>
      <c r="N74" s="25">
        <v>769.57</v>
      </c>
      <c r="O74" s="25" t="s">
        <v>328</v>
      </c>
      <c r="P74" s="25" t="s">
        <v>328</v>
      </c>
      <c r="Q74" s="25">
        <v>0</v>
      </c>
      <c r="R74" s="25">
        <v>258.08999999999997</v>
      </c>
      <c r="S74" s="25">
        <v>110.87</v>
      </c>
    </row>
    <row r="75" spans="1:20" x14ac:dyDescent="0.25">
      <c r="A75" s="16" t="s">
        <v>59</v>
      </c>
      <c r="B75" s="24">
        <v>135.91999999999999</v>
      </c>
      <c r="C75" s="25" t="s">
        <v>328</v>
      </c>
      <c r="D75" s="25">
        <v>0</v>
      </c>
      <c r="E75" s="25">
        <v>121.87</v>
      </c>
      <c r="F75" s="25">
        <v>0</v>
      </c>
      <c r="G75" s="25">
        <v>1.1399999999999999</v>
      </c>
      <c r="H75" s="25" t="s">
        <v>328</v>
      </c>
      <c r="I75" s="25">
        <v>130.6</v>
      </c>
      <c r="J75" s="25" t="s">
        <v>328</v>
      </c>
      <c r="K75" s="25" t="s">
        <v>328</v>
      </c>
      <c r="L75" s="25">
        <v>24.79</v>
      </c>
      <c r="M75" s="25">
        <v>122.72</v>
      </c>
      <c r="N75" s="25">
        <v>30.94</v>
      </c>
      <c r="O75" s="25" t="s">
        <v>328</v>
      </c>
      <c r="P75" s="25" t="s">
        <v>328</v>
      </c>
      <c r="Q75" s="25">
        <v>0</v>
      </c>
      <c r="R75" s="25">
        <v>1378.01</v>
      </c>
      <c r="S75" s="25">
        <v>563.24</v>
      </c>
    </row>
    <row r="76" spans="1:20" x14ac:dyDescent="0.25">
      <c r="A76" s="16" t="s">
        <v>60</v>
      </c>
      <c r="B76" s="24">
        <v>313.76</v>
      </c>
      <c r="C76" s="25" t="s">
        <v>328</v>
      </c>
      <c r="D76" s="25">
        <v>0</v>
      </c>
      <c r="E76" s="25">
        <v>24.22</v>
      </c>
      <c r="F76" s="25">
        <v>32.729999999999997</v>
      </c>
      <c r="G76" s="25">
        <v>0</v>
      </c>
      <c r="H76" s="25" t="s">
        <v>328</v>
      </c>
      <c r="I76" s="25">
        <v>6.87</v>
      </c>
      <c r="J76" s="25" t="s">
        <v>328</v>
      </c>
      <c r="K76" s="25" t="s">
        <v>328</v>
      </c>
      <c r="L76" s="25">
        <v>0</v>
      </c>
      <c r="M76" s="25">
        <v>11.26</v>
      </c>
      <c r="N76" s="25">
        <v>0</v>
      </c>
      <c r="O76" s="25" t="s">
        <v>328</v>
      </c>
      <c r="P76" s="25" t="s">
        <v>328</v>
      </c>
      <c r="Q76" s="25">
        <v>0</v>
      </c>
      <c r="R76" s="25">
        <v>0</v>
      </c>
      <c r="S76" s="25">
        <v>0</v>
      </c>
    </row>
    <row r="77" spans="1:20" x14ac:dyDescent="0.25">
      <c r="A77" s="16" t="s">
        <v>61</v>
      </c>
      <c r="B77" s="24">
        <v>0</v>
      </c>
      <c r="C77" s="25" t="s">
        <v>328</v>
      </c>
      <c r="D77" s="25">
        <v>0</v>
      </c>
      <c r="E77" s="25">
        <v>0</v>
      </c>
      <c r="F77" s="25">
        <v>0</v>
      </c>
      <c r="G77" s="25">
        <v>0</v>
      </c>
      <c r="H77" s="25" t="s">
        <v>328</v>
      </c>
      <c r="I77" s="25">
        <v>0</v>
      </c>
      <c r="J77" s="25" t="s">
        <v>328</v>
      </c>
      <c r="K77" s="25" t="s">
        <v>328</v>
      </c>
      <c r="L77" s="25">
        <v>0</v>
      </c>
      <c r="M77" s="25">
        <v>0</v>
      </c>
      <c r="N77" s="25">
        <v>0</v>
      </c>
      <c r="O77" s="25" t="s">
        <v>328</v>
      </c>
      <c r="P77" s="25" t="s">
        <v>328</v>
      </c>
      <c r="Q77" s="25">
        <v>0</v>
      </c>
      <c r="R77" s="25">
        <v>0</v>
      </c>
      <c r="S77" s="25">
        <v>0</v>
      </c>
    </row>
    <row r="78" spans="1:20" x14ac:dyDescent="0.25">
      <c r="A78" s="16" t="s">
        <v>62</v>
      </c>
      <c r="B78" s="24">
        <v>283.2</v>
      </c>
      <c r="C78" s="25" t="s">
        <v>328</v>
      </c>
      <c r="D78" s="25">
        <v>0</v>
      </c>
      <c r="E78" s="25">
        <v>0</v>
      </c>
      <c r="F78" s="25">
        <v>1.38</v>
      </c>
      <c r="G78" s="25">
        <v>0</v>
      </c>
      <c r="H78" s="25" t="s">
        <v>328</v>
      </c>
      <c r="I78" s="25">
        <v>12.34</v>
      </c>
      <c r="J78" s="25" t="s">
        <v>328</v>
      </c>
      <c r="K78" s="25" t="s">
        <v>328</v>
      </c>
      <c r="L78" s="25">
        <v>0</v>
      </c>
      <c r="M78" s="25">
        <v>0</v>
      </c>
      <c r="N78" s="25">
        <v>0</v>
      </c>
      <c r="O78" s="25" t="s">
        <v>328</v>
      </c>
      <c r="P78" s="25" t="s">
        <v>328</v>
      </c>
      <c r="Q78" s="25">
        <v>-1.44</v>
      </c>
      <c r="R78" s="25">
        <v>282.72000000000003</v>
      </c>
      <c r="S78" s="25">
        <v>3176.6</v>
      </c>
    </row>
    <row r="79" spans="1:20" x14ac:dyDescent="0.25">
      <c r="A79" s="16" t="s">
        <v>63</v>
      </c>
      <c r="B79" s="24">
        <v>0</v>
      </c>
      <c r="C79" s="25" t="s">
        <v>328</v>
      </c>
      <c r="D79" s="25">
        <v>0</v>
      </c>
      <c r="E79" s="25">
        <v>0</v>
      </c>
      <c r="F79" s="25">
        <v>0</v>
      </c>
      <c r="G79" s="25">
        <v>0</v>
      </c>
      <c r="H79" s="25" t="s">
        <v>328</v>
      </c>
      <c r="I79" s="25">
        <v>0</v>
      </c>
      <c r="J79" s="25" t="s">
        <v>328</v>
      </c>
      <c r="K79" s="25" t="s">
        <v>328</v>
      </c>
      <c r="L79" s="25">
        <v>0</v>
      </c>
      <c r="M79" s="25">
        <v>0</v>
      </c>
      <c r="N79" s="25">
        <v>0</v>
      </c>
      <c r="O79" s="25" t="s">
        <v>328</v>
      </c>
      <c r="P79" s="25" t="s">
        <v>328</v>
      </c>
      <c r="Q79" s="25">
        <v>0</v>
      </c>
      <c r="R79" s="25">
        <v>0</v>
      </c>
      <c r="S79" s="25">
        <v>0</v>
      </c>
    </row>
    <row r="80" spans="1:20" x14ac:dyDescent="0.25">
      <c r="A80" s="16" t="s">
        <v>64</v>
      </c>
      <c r="B80" s="24">
        <v>11.91</v>
      </c>
      <c r="C80" s="25" t="s">
        <v>328</v>
      </c>
      <c r="D80" s="25">
        <v>0</v>
      </c>
      <c r="E80" s="25">
        <v>7.22</v>
      </c>
      <c r="F80" s="25">
        <v>0</v>
      </c>
      <c r="G80" s="25">
        <v>0</v>
      </c>
      <c r="H80" s="25" t="s">
        <v>328</v>
      </c>
      <c r="I80" s="25">
        <v>0</v>
      </c>
      <c r="J80" s="25" t="s">
        <v>328</v>
      </c>
      <c r="K80" s="25" t="s">
        <v>328</v>
      </c>
      <c r="L80" s="25">
        <v>0</v>
      </c>
      <c r="M80" s="25">
        <v>0</v>
      </c>
      <c r="N80" s="25">
        <v>0</v>
      </c>
      <c r="O80" s="25" t="s">
        <v>328</v>
      </c>
      <c r="P80" s="25" t="s">
        <v>328</v>
      </c>
      <c r="Q80" s="25">
        <v>0</v>
      </c>
      <c r="R80" s="25">
        <v>0</v>
      </c>
      <c r="S80" s="25">
        <v>96.6</v>
      </c>
    </row>
    <row r="81" spans="1:20" s="35" customFormat="1" x14ac:dyDescent="0.25">
      <c r="A81" s="14" t="s">
        <v>65</v>
      </c>
      <c r="B81" s="24">
        <v>2248.77</v>
      </c>
      <c r="C81" s="25" t="s">
        <v>328</v>
      </c>
      <c r="D81" s="25">
        <v>5.1100000000000003</v>
      </c>
      <c r="E81" s="25">
        <v>787.68</v>
      </c>
      <c r="F81" s="25">
        <v>1370.36</v>
      </c>
      <c r="G81" s="25">
        <v>1111.68</v>
      </c>
      <c r="H81" s="25" t="s">
        <v>328</v>
      </c>
      <c r="I81" s="25">
        <v>7442.82</v>
      </c>
      <c r="J81" s="25" t="s">
        <v>328</v>
      </c>
      <c r="K81" s="25" t="s">
        <v>328</v>
      </c>
      <c r="L81" s="25">
        <v>451.33</v>
      </c>
      <c r="M81" s="25">
        <v>1681.97</v>
      </c>
      <c r="N81" s="25">
        <v>470.37</v>
      </c>
      <c r="O81" s="25" t="s">
        <v>328</v>
      </c>
      <c r="P81" s="25" t="s">
        <v>328</v>
      </c>
      <c r="Q81" s="25">
        <v>1189.42</v>
      </c>
      <c r="R81" s="25">
        <v>904.86</v>
      </c>
      <c r="S81" s="25">
        <v>1032.3900000000001</v>
      </c>
      <c r="T81" s="29"/>
    </row>
    <row r="82" spans="1:20" s="35" customFormat="1" x14ac:dyDescent="0.25">
      <c r="A82" s="14" t="s">
        <v>66</v>
      </c>
      <c r="B82" s="24">
        <v>46300.89</v>
      </c>
      <c r="C82" s="25" t="s">
        <v>328</v>
      </c>
      <c r="D82" s="25">
        <v>75727.759999999995</v>
      </c>
      <c r="E82" s="25">
        <v>65529.88</v>
      </c>
      <c r="F82" s="25">
        <v>48845.18</v>
      </c>
      <c r="G82" s="25">
        <v>54632.5</v>
      </c>
      <c r="H82" s="25" t="s">
        <v>328</v>
      </c>
      <c r="I82" s="25">
        <v>58593.47</v>
      </c>
      <c r="J82" s="25" t="s">
        <v>328</v>
      </c>
      <c r="K82" s="25" t="s">
        <v>328</v>
      </c>
      <c r="L82" s="25">
        <v>64411.27</v>
      </c>
      <c r="M82" s="25">
        <v>34852.410000000003</v>
      </c>
      <c r="N82" s="25">
        <v>23499.99</v>
      </c>
      <c r="O82" s="25" t="s">
        <v>328</v>
      </c>
      <c r="P82" s="25" t="s">
        <v>328</v>
      </c>
      <c r="Q82" s="25">
        <v>46054.05</v>
      </c>
      <c r="R82" s="25">
        <v>21842.32</v>
      </c>
      <c r="S82" s="25">
        <v>34999.01</v>
      </c>
      <c r="T82" s="29"/>
    </row>
    <row r="83" spans="1:20" s="35" customFormat="1" x14ac:dyDescent="0.25">
      <c r="A83" s="14" t="s">
        <v>67</v>
      </c>
      <c r="B83" s="24">
        <v>305.35000000000002</v>
      </c>
      <c r="C83" s="25" t="s">
        <v>328</v>
      </c>
      <c r="D83" s="25">
        <v>0</v>
      </c>
      <c r="E83" s="25">
        <v>0</v>
      </c>
      <c r="F83" s="25">
        <v>0</v>
      </c>
      <c r="G83" s="25">
        <v>113.99</v>
      </c>
      <c r="H83" s="25" t="s">
        <v>328</v>
      </c>
      <c r="I83" s="25">
        <v>60.55</v>
      </c>
      <c r="J83" s="25" t="s">
        <v>328</v>
      </c>
      <c r="K83" s="25" t="s">
        <v>328</v>
      </c>
      <c r="L83" s="25">
        <v>0</v>
      </c>
      <c r="M83" s="25">
        <v>409.83000000000004</v>
      </c>
      <c r="N83" s="25">
        <v>981.64</v>
      </c>
      <c r="O83" s="25" t="s">
        <v>328</v>
      </c>
      <c r="P83" s="25" t="s">
        <v>328</v>
      </c>
      <c r="Q83" s="25">
        <v>1021.4200000000001</v>
      </c>
      <c r="R83" s="25">
        <v>681.69</v>
      </c>
      <c r="S83" s="25">
        <v>366.45000000000005</v>
      </c>
      <c r="T83" s="29"/>
    </row>
    <row r="84" spans="1:20" x14ac:dyDescent="0.25">
      <c r="A84" s="16" t="s">
        <v>68</v>
      </c>
      <c r="B84" s="24">
        <v>147.27000000000001</v>
      </c>
      <c r="C84" s="25" t="s">
        <v>328</v>
      </c>
      <c r="D84" s="25">
        <v>0</v>
      </c>
      <c r="E84" s="25">
        <v>0</v>
      </c>
      <c r="F84" s="25">
        <v>0</v>
      </c>
      <c r="G84" s="25">
        <v>0</v>
      </c>
      <c r="H84" s="25" t="s">
        <v>328</v>
      </c>
      <c r="I84" s="25">
        <v>0</v>
      </c>
      <c r="J84" s="25" t="s">
        <v>328</v>
      </c>
      <c r="K84" s="25" t="s">
        <v>328</v>
      </c>
      <c r="L84" s="25">
        <v>0</v>
      </c>
      <c r="M84" s="25">
        <v>310.55</v>
      </c>
      <c r="N84" s="25">
        <v>320.81</v>
      </c>
      <c r="O84" s="25" t="s">
        <v>328</v>
      </c>
      <c r="P84" s="25" t="s">
        <v>328</v>
      </c>
      <c r="Q84" s="25">
        <v>578.95000000000005</v>
      </c>
      <c r="R84" s="25">
        <v>0</v>
      </c>
      <c r="S84" s="25">
        <v>188.74</v>
      </c>
    </row>
    <row r="85" spans="1:20" x14ac:dyDescent="0.25">
      <c r="A85" s="16" t="s">
        <v>69</v>
      </c>
      <c r="B85" s="24">
        <v>149.56</v>
      </c>
      <c r="C85" s="25" t="s">
        <v>328</v>
      </c>
      <c r="D85" s="25">
        <v>0</v>
      </c>
      <c r="E85" s="25">
        <v>0</v>
      </c>
      <c r="F85" s="25">
        <v>0</v>
      </c>
      <c r="G85" s="25">
        <v>113.99</v>
      </c>
      <c r="H85" s="25" t="s">
        <v>328</v>
      </c>
      <c r="I85" s="25">
        <v>60.55</v>
      </c>
      <c r="J85" s="25" t="s">
        <v>328</v>
      </c>
      <c r="K85" s="25" t="s">
        <v>328</v>
      </c>
      <c r="L85" s="25">
        <v>0</v>
      </c>
      <c r="M85" s="25">
        <v>65.540000000000006</v>
      </c>
      <c r="N85" s="25">
        <v>625.97</v>
      </c>
      <c r="O85" s="25" t="s">
        <v>328</v>
      </c>
      <c r="P85" s="25" t="s">
        <v>328</v>
      </c>
      <c r="Q85" s="25">
        <v>442.47</v>
      </c>
      <c r="R85" s="25">
        <v>681.69</v>
      </c>
      <c r="S85" s="25">
        <v>177.71</v>
      </c>
    </row>
    <row r="86" spans="1:20" x14ac:dyDescent="0.25">
      <c r="A86" s="16" t="s">
        <v>70</v>
      </c>
      <c r="B86" s="24">
        <v>8.52</v>
      </c>
      <c r="C86" s="25" t="s">
        <v>328</v>
      </c>
      <c r="D86" s="25">
        <v>0</v>
      </c>
      <c r="E86" s="25">
        <v>0</v>
      </c>
      <c r="F86" s="25">
        <v>0</v>
      </c>
      <c r="G86" s="25">
        <v>0</v>
      </c>
      <c r="H86" s="25" t="s">
        <v>328</v>
      </c>
      <c r="I86" s="25">
        <v>0</v>
      </c>
      <c r="J86" s="25" t="s">
        <v>328</v>
      </c>
      <c r="K86" s="25" t="s">
        <v>328</v>
      </c>
      <c r="L86" s="25">
        <v>0</v>
      </c>
      <c r="M86" s="25">
        <v>33.74</v>
      </c>
      <c r="N86" s="25">
        <v>34.86</v>
      </c>
      <c r="O86" s="25" t="s">
        <v>328</v>
      </c>
      <c r="P86" s="25" t="s">
        <v>328</v>
      </c>
      <c r="Q86" s="25">
        <v>0</v>
      </c>
      <c r="R86" s="25">
        <v>0</v>
      </c>
      <c r="S86" s="25">
        <v>0</v>
      </c>
    </row>
    <row r="87" spans="1:20" s="35" customFormat="1" x14ac:dyDescent="0.25">
      <c r="A87" s="14" t="s">
        <v>71</v>
      </c>
      <c r="B87" s="24">
        <v>46606.239999999998</v>
      </c>
      <c r="C87" s="24" t="s">
        <v>328</v>
      </c>
      <c r="D87" s="24">
        <v>75727.759999999995</v>
      </c>
      <c r="E87" s="24">
        <v>65529.88</v>
      </c>
      <c r="F87" s="24">
        <v>48845.18</v>
      </c>
      <c r="G87" s="24">
        <v>54746.49</v>
      </c>
      <c r="H87" s="24" t="s">
        <v>328</v>
      </c>
      <c r="I87" s="24">
        <v>58654.020000000004</v>
      </c>
      <c r="J87" s="24" t="s">
        <v>328</v>
      </c>
      <c r="K87" s="24" t="s">
        <v>328</v>
      </c>
      <c r="L87" s="24">
        <v>64411.27</v>
      </c>
      <c r="M87" s="24">
        <v>35262.240000000005</v>
      </c>
      <c r="N87" s="24">
        <v>24481.63</v>
      </c>
      <c r="O87" s="24" t="s">
        <v>328</v>
      </c>
      <c r="P87" s="24" t="s">
        <v>328</v>
      </c>
      <c r="Q87" s="24">
        <v>47075.47</v>
      </c>
      <c r="R87" s="24">
        <v>22524.01</v>
      </c>
      <c r="S87" s="24">
        <v>35365.46</v>
      </c>
      <c r="T87" s="29"/>
    </row>
    <row r="88" spans="1:20" s="28" customFormat="1" ht="12.75" x14ac:dyDescent="0.2">
      <c r="A88" s="40" t="s">
        <v>23</v>
      </c>
      <c r="B88" s="40"/>
      <c r="C88" s="40"/>
      <c r="D88" s="40"/>
      <c r="E88" s="40"/>
      <c r="F88" s="40"/>
      <c r="G88" s="40"/>
      <c r="H88" s="40"/>
      <c r="I88" s="40"/>
      <c r="J88" s="40"/>
    </row>
    <row r="89" spans="1:20" s="28" customFormat="1" ht="12.75" x14ac:dyDescent="0.2">
      <c r="A89" s="40" t="s">
        <v>92</v>
      </c>
      <c r="B89" s="41"/>
      <c r="C89" s="41"/>
      <c r="D89" s="41"/>
      <c r="E89" s="41"/>
      <c r="F89" s="41"/>
      <c r="G89" s="41"/>
      <c r="H89" s="41"/>
      <c r="I89" s="41"/>
      <c r="J89" s="41"/>
    </row>
    <row r="90" spans="1:20" x14ac:dyDescent="0.25">
      <c r="A90" s="33"/>
      <c r="B90" s="30"/>
      <c r="C90" s="30"/>
      <c r="D90" s="30"/>
      <c r="E90" s="30"/>
      <c r="F90" s="30"/>
      <c r="G90" s="30"/>
      <c r="H90" s="30"/>
      <c r="I90" s="30"/>
      <c r="J90" s="30"/>
    </row>
    <row r="92" spans="1:20" s="54" customFormat="1" ht="15" customHeight="1" x14ac:dyDescent="0.3">
      <c r="A92" s="91" t="s">
        <v>288</v>
      </c>
      <c r="B92" s="86"/>
      <c r="C92" s="86"/>
      <c r="D92" s="86"/>
      <c r="E92" s="86"/>
      <c r="F92" s="86"/>
      <c r="G92" s="86"/>
      <c r="H92" s="86"/>
      <c r="I92" s="86"/>
      <c r="J92" s="86"/>
      <c r="K92" s="86"/>
      <c r="L92" s="86"/>
      <c r="M92" s="86"/>
      <c r="N92" s="86"/>
      <c r="O92" s="86"/>
      <c r="P92" s="86"/>
      <c r="Q92" s="86"/>
      <c r="R92" s="86"/>
      <c r="S92" s="86"/>
    </row>
    <row r="93" spans="1:20" s="54" customFormat="1" ht="18.75" x14ac:dyDescent="0.3">
      <c r="A93" s="82" t="s">
        <v>332</v>
      </c>
      <c r="B93" s="82"/>
      <c r="C93" s="82"/>
      <c r="D93" s="82"/>
      <c r="E93" s="82"/>
      <c r="F93" s="82"/>
      <c r="G93" s="82"/>
      <c r="H93" s="82"/>
      <c r="I93" s="82"/>
      <c r="J93" s="82"/>
      <c r="K93" s="82"/>
      <c r="L93" s="82"/>
      <c r="M93" s="82"/>
      <c r="N93" s="82"/>
      <c r="O93" s="82"/>
      <c r="P93" s="82"/>
      <c r="Q93" s="82"/>
      <c r="R93" s="82"/>
      <c r="S93" s="82"/>
    </row>
    <row r="94" spans="1:20" s="54" customFormat="1" ht="17.25" x14ac:dyDescent="0.3">
      <c r="A94" s="83" t="s">
        <v>35</v>
      </c>
      <c r="B94" s="83"/>
      <c r="C94" s="83"/>
      <c r="D94" s="83"/>
      <c r="E94" s="83"/>
      <c r="F94" s="83"/>
      <c r="G94" s="83"/>
      <c r="H94" s="83"/>
      <c r="I94" s="83"/>
      <c r="J94" s="83"/>
      <c r="K94" s="83"/>
      <c r="L94" s="83"/>
      <c r="M94" s="83"/>
      <c r="N94" s="83"/>
      <c r="O94" s="83"/>
      <c r="P94" s="83"/>
      <c r="Q94" s="83"/>
      <c r="R94" s="83"/>
      <c r="S94" s="83"/>
    </row>
    <row r="95" spans="1:20" s="49" customFormat="1" ht="57" x14ac:dyDescent="0.25">
      <c r="A95" s="50"/>
      <c r="B95" s="51" t="s">
        <v>285</v>
      </c>
      <c r="C95" s="52" t="s">
        <v>3</v>
      </c>
      <c r="D95" s="52" t="s">
        <v>4</v>
      </c>
      <c r="E95" s="52" t="s">
        <v>5</v>
      </c>
      <c r="F95" s="52" t="s">
        <v>6</v>
      </c>
      <c r="G95" s="52" t="s">
        <v>7</v>
      </c>
      <c r="H95" s="52" t="s">
        <v>8</v>
      </c>
      <c r="I95" s="52" t="s">
        <v>9</v>
      </c>
      <c r="J95" s="52" t="s">
        <v>10</v>
      </c>
      <c r="K95" s="52" t="str">
        <f>+K$5</f>
        <v>Olival</v>
      </c>
      <c r="L95" s="52" t="str">
        <f t="shared" ref="L95:S95" si="1">+L$5</f>
        <v>Bovinos de Leite</v>
      </c>
      <c r="M95" s="52" t="str">
        <f t="shared" si="1"/>
        <v>Bovinos de Carne</v>
      </c>
      <c r="N95" s="52" t="str">
        <f t="shared" si="1"/>
        <v>Ovinos e Caprinos</v>
      </c>
      <c r="O95" s="52" t="str">
        <f t="shared" si="1"/>
        <v>Suínos</v>
      </c>
      <c r="P95" s="52" t="str">
        <f t="shared" si="1"/>
        <v>Aves</v>
      </c>
      <c r="Q95" s="52" t="str">
        <f t="shared" si="1"/>
        <v>Policultura</v>
      </c>
      <c r="R95" s="52" t="str">
        <f t="shared" si="1"/>
        <v>Polipecuária</v>
      </c>
      <c r="S95" s="52" t="str">
        <f t="shared" si="1"/>
        <v>Mistas
Culturas e Pecuária</v>
      </c>
    </row>
    <row r="96" spans="1:20" s="35" customFormat="1" x14ac:dyDescent="0.25">
      <c r="A96" s="14" t="s">
        <v>73</v>
      </c>
      <c r="B96" s="24">
        <v>20161.099999999999</v>
      </c>
      <c r="C96" s="25" t="s">
        <v>328</v>
      </c>
      <c r="D96" s="25">
        <v>47790.85</v>
      </c>
      <c r="E96" s="25">
        <v>27272.66</v>
      </c>
      <c r="F96" s="25">
        <v>17119.78</v>
      </c>
      <c r="G96" s="25">
        <v>17421.12</v>
      </c>
      <c r="H96" s="25" t="s">
        <v>328</v>
      </c>
      <c r="I96" s="25">
        <v>16678.78</v>
      </c>
      <c r="J96" s="25" t="s">
        <v>328</v>
      </c>
      <c r="K96" s="25" t="s">
        <v>328</v>
      </c>
      <c r="L96" s="25">
        <v>38441.01</v>
      </c>
      <c r="M96" s="25">
        <v>20787.330000000002</v>
      </c>
      <c r="N96" s="25">
        <v>13858.02</v>
      </c>
      <c r="O96" s="25" t="s">
        <v>328</v>
      </c>
      <c r="P96" s="25" t="s">
        <v>328</v>
      </c>
      <c r="Q96" s="25">
        <v>18379.63</v>
      </c>
      <c r="R96" s="25">
        <v>17567.93</v>
      </c>
      <c r="S96" s="25">
        <v>19494.259999999998</v>
      </c>
    </row>
    <row r="97" spans="1:19" x14ac:dyDescent="0.25">
      <c r="A97" s="16" t="s">
        <v>241</v>
      </c>
      <c r="B97" s="24">
        <v>2069.3200000000002</v>
      </c>
      <c r="C97" s="25" t="s">
        <v>328</v>
      </c>
      <c r="D97" s="25">
        <v>2912.55</v>
      </c>
      <c r="E97" s="25">
        <v>4429.3999999999996</v>
      </c>
      <c r="F97" s="25">
        <v>921.49</v>
      </c>
      <c r="G97" s="25">
        <v>3384.92</v>
      </c>
      <c r="H97" s="25" t="s">
        <v>328</v>
      </c>
      <c r="I97" s="25">
        <v>874.34</v>
      </c>
      <c r="J97" s="25" t="s">
        <v>328</v>
      </c>
      <c r="K97" s="25" t="s">
        <v>328</v>
      </c>
      <c r="L97" s="25">
        <v>1801.06</v>
      </c>
      <c r="M97" s="25">
        <v>1696.05</v>
      </c>
      <c r="N97" s="25">
        <v>761.78</v>
      </c>
      <c r="O97" s="25" t="s">
        <v>328</v>
      </c>
      <c r="P97" s="25" t="s">
        <v>328</v>
      </c>
      <c r="Q97" s="25">
        <v>1856.32</v>
      </c>
      <c r="R97" s="25">
        <v>2014.02</v>
      </c>
      <c r="S97" s="25">
        <v>4209.1899999999996</v>
      </c>
    </row>
    <row r="98" spans="1:19" x14ac:dyDescent="0.25">
      <c r="A98" s="16" t="s">
        <v>242</v>
      </c>
      <c r="B98" s="24">
        <v>1666.3</v>
      </c>
      <c r="C98" s="25" t="s">
        <v>328</v>
      </c>
      <c r="D98" s="25">
        <v>3024.07</v>
      </c>
      <c r="E98" s="25">
        <v>2138.62</v>
      </c>
      <c r="F98" s="25">
        <v>1741.2</v>
      </c>
      <c r="G98" s="25">
        <v>1410.49</v>
      </c>
      <c r="H98" s="25" t="s">
        <v>328</v>
      </c>
      <c r="I98" s="25">
        <v>1469.75</v>
      </c>
      <c r="J98" s="25" t="s">
        <v>328</v>
      </c>
      <c r="K98" s="25" t="s">
        <v>328</v>
      </c>
      <c r="L98" s="25">
        <v>2447.13</v>
      </c>
      <c r="M98" s="25">
        <v>1928.05</v>
      </c>
      <c r="N98" s="25">
        <v>1620.73</v>
      </c>
      <c r="O98" s="25" t="s">
        <v>328</v>
      </c>
      <c r="P98" s="25" t="s">
        <v>328</v>
      </c>
      <c r="Q98" s="25">
        <v>1236.58</v>
      </c>
      <c r="R98" s="25">
        <v>1462.81</v>
      </c>
      <c r="S98" s="25">
        <v>1527.02</v>
      </c>
    </row>
    <row r="99" spans="1:19" x14ac:dyDescent="0.25">
      <c r="A99" s="16" t="s">
        <v>243</v>
      </c>
      <c r="B99" s="24">
        <v>2754.04</v>
      </c>
      <c r="C99" s="25" t="s">
        <v>328</v>
      </c>
      <c r="D99" s="25">
        <v>6549.75</v>
      </c>
      <c r="E99" s="25">
        <v>3274.26</v>
      </c>
      <c r="F99" s="25">
        <v>2186.87</v>
      </c>
      <c r="G99" s="25">
        <v>2076.62</v>
      </c>
      <c r="H99" s="25" t="s">
        <v>328</v>
      </c>
      <c r="I99" s="25">
        <v>2154.81</v>
      </c>
      <c r="J99" s="25" t="s">
        <v>328</v>
      </c>
      <c r="K99" s="25" t="s">
        <v>328</v>
      </c>
      <c r="L99" s="25">
        <v>3733.64</v>
      </c>
      <c r="M99" s="25">
        <v>3122.62</v>
      </c>
      <c r="N99" s="25">
        <v>3052.35</v>
      </c>
      <c r="O99" s="25" t="s">
        <v>328</v>
      </c>
      <c r="P99" s="25" t="s">
        <v>328</v>
      </c>
      <c r="Q99" s="25">
        <v>2725.1</v>
      </c>
      <c r="R99" s="25">
        <v>2018.23</v>
      </c>
      <c r="S99" s="25">
        <v>3563.56</v>
      </c>
    </row>
    <row r="100" spans="1:19" x14ac:dyDescent="0.25">
      <c r="A100" s="16" t="s">
        <v>244</v>
      </c>
      <c r="B100" s="24">
        <v>3350.89</v>
      </c>
      <c r="C100" s="25" t="s">
        <v>328</v>
      </c>
      <c r="D100" s="25">
        <v>0</v>
      </c>
      <c r="E100" s="25">
        <v>86.29</v>
      </c>
      <c r="F100" s="25">
        <v>54.22</v>
      </c>
      <c r="G100" s="25">
        <v>48.25</v>
      </c>
      <c r="H100" s="25" t="s">
        <v>328</v>
      </c>
      <c r="I100" s="25">
        <v>405.63</v>
      </c>
      <c r="J100" s="25" t="s">
        <v>328</v>
      </c>
      <c r="K100" s="25" t="s">
        <v>328</v>
      </c>
      <c r="L100" s="25">
        <v>19544.23</v>
      </c>
      <c r="M100" s="25">
        <v>5979.01</v>
      </c>
      <c r="N100" s="25">
        <v>4058.65</v>
      </c>
      <c r="O100" s="25" t="s">
        <v>328</v>
      </c>
      <c r="P100" s="25" t="s">
        <v>328</v>
      </c>
      <c r="Q100" s="25">
        <v>44.12</v>
      </c>
      <c r="R100" s="25">
        <v>6948.04</v>
      </c>
      <c r="S100" s="25">
        <v>2976.39</v>
      </c>
    </row>
    <row r="101" spans="1:19" x14ac:dyDescent="0.25">
      <c r="A101" s="16" t="s">
        <v>245</v>
      </c>
      <c r="B101" s="24">
        <v>441.81</v>
      </c>
      <c r="C101" s="25" t="s">
        <v>328</v>
      </c>
      <c r="D101" s="25">
        <v>0</v>
      </c>
      <c r="E101" s="25">
        <v>0</v>
      </c>
      <c r="F101" s="25">
        <v>3.14</v>
      </c>
      <c r="G101" s="25">
        <v>43.24</v>
      </c>
      <c r="H101" s="25" t="s">
        <v>328</v>
      </c>
      <c r="I101" s="25">
        <v>0</v>
      </c>
      <c r="J101" s="25" t="s">
        <v>328</v>
      </c>
      <c r="K101" s="25" t="s">
        <v>328</v>
      </c>
      <c r="L101" s="25">
        <v>1049.9000000000001</v>
      </c>
      <c r="M101" s="25">
        <v>1388.74</v>
      </c>
      <c r="N101" s="25">
        <v>758.57</v>
      </c>
      <c r="O101" s="25" t="s">
        <v>328</v>
      </c>
      <c r="P101" s="25" t="s">
        <v>328</v>
      </c>
      <c r="Q101" s="25">
        <v>11.55</v>
      </c>
      <c r="R101" s="25">
        <v>86.57</v>
      </c>
      <c r="S101" s="25">
        <v>817.64</v>
      </c>
    </row>
    <row r="102" spans="1:19" x14ac:dyDescent="0.25">
      <c r="A102" s="16" t="s">
        <v>246</v>
      </c>
      <c r="B102" s="24">
        <v>831.45</v>
      </c>
      <c r="C102" s="25" t="s">
        <v>328</v>
      </c>
      <c r="D102" s="25">
        <v>0</v>
      </c>
      <c r="E102" s="25">
        <v>23.56</v>
      </c>
      <c r="F102" s="25">
        <v>10.09</v>
      </c>
      <c r="G102" s="25">
        <v>2.17</v>
      </c>
      <c r="H102" s="25" t="s">
        <v>328</v>
      </c>
      <c r="I102" s="25">
        <v>117.73</v>
      </c>
      <c r="J102" s="25" t="s">
        <v>328</v>
      </c>
      <c r="K102" s="25" t="s">
        <v>328</v>
      </c>
      <c r="L102" s="25">
        <v>3326.38</v>
      </c>
      <c r="M102" s="25">
        <v>1717.27</v>
      </c>
      <c r="N102" s="25">
        <v>1545.41</v>
      </c>
      <c r="O102" s="25" t="s">
        <v>328</v>
      </c>
      <c r="P102" s="25" t="s">
        <v>328</v>
      </c>
      <c r="Q102" s="25">
        <v>26.17</v>
      </c>
      <c r="R102" s="25">
        <v>1358.24</v>
      </c>
      <c r="S102" s="25">
        <v>1088.42</v>
      </c>
    </row>
    <row r="103" spans="1:19" x14ac:dyDescent="0.25">
      <c r="A103" s="16" t="s">
        <v>247</v>
      </c>
      <c r="B103" s="24">
        <v>1190.1600000000001</v>
      </c>
      <c r="C103" s="25" t="s">
        <v>328</v>
      </c>
      <c r="D103" s="25">
        <v>6171.25</v>
      </c>
      <c r="E103" s="25">
        <v>3772.24</v>
      </c>
      <c r="F103" s="25">
        <v>3548.14</v>
      </c>
      <c r="G103" s="25">
        <v>328.29</v>
      </c>
      <c r="H103" s="25" t="s">
        <v>328</v>
      </c>
      <c r="I103" s="25">
        <v>90.9</v>
      </c>
      <c r="J103" s="25" t="s">
        <v>328</v>
      </c>
      <c r="K103" s="25" t="s">
        <v>328</v>
      </c>
      <c r="L103" s="25">
        <v>845.85</v>
      </c>
      <c r="M103" s="25">
        <v>756.21</v>
      </c>
      <c r="N103" s="25">
        <v>282.08999999999997</v>
      </c>
      <c r="O103" s="25" t="s">
        <v>328</v>
      </c>
      <c r="P103" s="25" t="s">
        <v>328</v>
      </c>
      <c r="Q103" s="25">
        <v>2712.58</v>
      </c>
      <c r="R103" s="25">
        <v>1332.19</v>
      </c>
      <c r="S103" s="25">
        <v>564.74</v>
      </c>
    </row>
    <row r="104" spans="1:19" x14ac:dyDescent="0.25">
      <c r="A104" s="16" t="s">
        <v>248</v>
      </c>
      <c r="B104" s="24">
        <v>2547.62</v>
      </c>
      <c r="C104" s="25" t="s">
        <v>328</v>
      </c>
      <c r="D104" s="25">
        <v>5260.97</v>
      </c>
      <c r="E104" s="25">
        <v>4584.45</v>
      </c>
      <c r="F104" s="25">
        <v>2696.28</v>
      </c>
      <c r="G104" s="25">
        <v>1565.83</v>
      </c>
      <c r="H104" s="25" t="s">
        <v>328</v>
      </c>
      <c r="I104" s="25">
        <v>3147.09</v>
      </c>
      <c r="J104" s="25" t="s">
        <v>328</v>
      </c>
      <c r="K104" s="25" t="s">
        <v>328</v>
      </c>
      <c r="L104" s="25">
        <v>3352.04</v>
      </c>
      <c r="M104" s="25">
        <v>1957.06</v>
      </c>
      <c r="N104" s="25">
        <v>389.23</v>
      </c>
      <c r="O104" s="25" t="s">
        <v>328</v>
      </c>
      <c r="P104" s="25" t="s">
        <v>328</v>
      </c>
      <c r="Q104" s="25">
        <v>3233.22</v>
      </c>
      <c r="R104" s="25">
        <v>880.75</v>
      </c>
      <c r="S104" s="25">
        <v>2099.7199999999998</v>
      </c>
    </row>
    <row r="105" spans="1:19" x14ac:dyDescent="0.25">
      <c r="A105" s="16" t="s">
        <v>249</v>
      </c>
      <c r="B105" s="24">
        <v>1779.62</v>
      </c>
      <c r="C105" s="25" t="s">
        <v>328</v>
      </c>
      <c r="D105" s="25">
        <v>13719.37</v>
      </c>
      <c r="E105" s="25">
        <v>2277.2800000000002</v>
      </c>
      <c r="F105" s="25">
        <v>1519.67</v>
      </c>
      <c r="G105" s="25">
        <v>4141.1400000000003</v>
      </c>
      <c r="H105" s="25" t="s">
        <v>328</v>
      </c>
      <c r="I105" s="25">
        <v>3665.06</v>
      </c>
      <c r="J105" s="25" t="s">
        <v>328</v>
      </c>
      <c r="K105" s="25" t="s">
        <v>328</v>
      </c>
      <c r="L105" s="25">
        <v>453.02</v>
      </c>
      <c r="M105" s="25">
        <v>357.13</v>
      </c>
      <c r="N105" s="25">
        <v>63.95</v>
      </c>
      <c r="O105" s="25" t="s">
        <v>328</v>
      </c>
      <c r="P105" s="25" t="s">
        <v>328</v>
      </c>
      <c r="Q105" s="25">
        <v>2164.44</v>
      </c>
      <c r="R105" s="25">
        <v>60.65</v>
      </c>
      <c r="S105" s="25">
        <v>256.11</v>
      </c>
    </row>
    <row r="106" spans="1:19" x14ac:dyDescent="0.25">
      <c r="A106" s="16" t="s">
        <v>250</v>
      </c>
      <c r="B106" s="24">
        <v>1002.89</v>
      </c>
      <c r="C106" s="25" t="s">
        <v>328</v>
      </c>
      <c r="D106" s="25">
        <v>1169.6500000000001</v>
      </c>
      <c r="E106" s="25">
        <v>2987.59</v>
      </c>
      <c r="F106" s="25">
        <v>1850.01</v>
      </c>
      <c r="G106" s="25">
        <v>2467.59</v>
      </c>
      <c r="H106" s="25" t="s">
        <v>328</v>
      </c>
      <c r="I106" s="25">
        <v>654.55999999999995</v>
      </c>
      <c r="J106" s="25" t="s">
        <v>328</v>
      </c>
      <c r="K106" s="25" t="s">
        <v>328</v>
      </c>
      <c r="L106" s="25">
        <v>114.53</v>
      </c>
      <c r="M106" s="25">
        <v>365.04</v>
      </c>
      <c r="N106" s="25">
        <v>154.21</v>
      </c>
      <c r="O106" s="25" t="s">
        <v>328</v>
      </c>
      <c r="P106" s="25" t="s">
        <v>328</v>
      </c>
      <c r="Q106" s="25">
        <v>1651.54</v>
      </c>
      <c r="R106" s="25">
        <v>276.52999999999997</v>
      </c>
      <c r="S106" s="25">
        <v>183</v>
      </c>
    </row>
    <row r="107" spans="1:19" x14ac:dyDescent="0.25">
      <c r="A107" s="16" t="s">
        <v>251</v>
      </c>
      <c r="B107" s="24">
        <v>269.89</v>
      </c>
      <c r="C107" s="25" t="s">
        <v>328</v>
      </c>
      <c r="D107" s="25">
        <v>93.99</v>
      </c>
      <c r="E107" s="25">
        <v>984.86</v>
      </c>
      <c r="F107" s="25">
        <v>296.47000000000003</v>
      </c>
      <c r="G107" s="25">
        <v>63.33</v>
      </c>
      <c r="H107" s="25" t="s">
        <v>328</v>
      </c>
      <c r="I107" s="25">
        <v>66.2</v>
      </c>
      <c r="J107" s="25" t="s">
        <v>328</v>
      </c>
      <c r="K107" s="25" t="s">
        <v>328</v>
      </c>
      <c r="L107" s="25">
        <v>103.9</v>
      </c>
      <c r="M107" s="25">
        <v>662.3</v>
      </c>
      <c r="N107" s="25">
        <v>161.25</v>
      </c>
      <c r="O107" s="25" t="s">
        <v>328</v>
      </c>
      <c r="P107" s="25" t="s">
        <v>328</v>
      </c>
      <c r="Q107" s="25">
        <v>115.9</v>
      </c>
      <c r="R107" s="25">
        <v>442.47</v>
      </c>
      <c r="S107" s="25">
        <v>252.55</v>
      </c>
    </row>
    <row r="108" spans="1:19" x14ac:dyDescent="0.25">
      <c r="A108" s="16" t="s">
        <v>252</v>
      </c>
      <c r="B108" s="24">
        <v>737.42</v>
      </c>
      <c r="C108" s="25" t="s">
        <v>328</v>
      </c>
      <c r="D108" s="25">
        <v>1164.3800000000001</v>
      </c>
      <c r="E108" s="25">
        <v>912.61</v>
      </c>
      <c r="F108" s="25">
        <v>830.21</v>
      </c>
      <c r="G108" s="25">
        <v>256.83999999999997</v>
      </c>
      <c r="H108" s="25" t="s">
        <v>328</v>
      </c>
      <c r="I108" s="25">
        <v>1571.44</v>
      </c>
      <c r="J108" s="25" t="s">
        <v>328</v>
      </c>
      <c r="K108" s="25" t="s">
        <v>328</v>
      </c>
      <c r="L108" s="25">
        <v>564.21</v>
      </c>
      <c r="M108" s="25">
        <v>238.56</v>
      </c>
      <c r="N108" s="25">
        <v>398.03</v>
      </c>
      <c r="O108" s="25" t="s">
        <v>328</v>
      </c>
      <c r="P108" s="25" t="s">
        <v>328</v>
      </c>
      <c r="Q108" s="25">
        <v>668.71</v>
      </c>
      <c r="R108" s="25">
        <v>95.01</v>
      </c>
      <c r="S108" s="25">
        <v>448.41</v>
      </c>
    </row>
    <row r="109" spans="1:19" x14ac:dyDescent="0.25">
      <c r="A109" s="16" t="s">
        <v>253</v>
      </c>
      <c r="B109" s="24">
        <v>829.96</v>
      </c>
      <c r="C109" s="25" t="s">
        <v>328</v>
      </c>
      <c r="D109" s="25">
        <v>7471.15</v>
      </c>
      <c r="E109" s="25">
        <v>1100.8800000000001</v>
      </c>
      <c r="F109" s="25">
        <v>982.7</v>
      </c>
      <c r="G109" s="25">
        <v>723.61</v>
      </c>
      <c r="H109" s="25" t="s">
        <v>328</v>
      </c>
      <c r="I109" s="25">
        <v>953.97</v>
      </c>
      <c r="J109" s="25" t="s">
        <v>328</v>
      </c>
      <c r="K109" s="25" t="s">
        <v>328</v>
      </c>
      <c r="L109" s="25">
        <v>525.67999999999995</v>
      </c>
      <c r="M109" s="25">
        <v>430.07</v>
      </c>
      <c r="N109" s="25">
        <v>406.65</v>
      </c>
      <c r="O109" s="25" t="s">
        <v>328</v>
      </c>
      <c r="P109" s="25" t="s">
        <v>328</v>
      </c>
      <c r="Q109" s="25">
        <v>802.67</v>
      </c>
      <c r="R109" s="25">
        <v>489.63</v>
      </c>
      <c r="S109" s="25">
        <v>1146.07</v>
      </c>
    </row>
    <row r="110" spans="1:19" s="35" customFormat="1" ht="15.75" customHeight="1" x14ac:dyDescent="0.25">
      <c r="A110" s="16" t="s">
        <v>254</v>
      </c>
      <c r="B110" s="24">
        <v>689.72</v>
      </c>
      <c r="C110" s="25" t="s">
        <v>328</v>
      </c>
      <c r="D110" s="25">
        <v>253.74</v>
      </c>
      <c r="E110" s="25">
        <v>700.62</v>
      </c>
      <c r="F110" s="25">
        <v>479.27</v>
      </c>
      <c r="G110" s="25">
        <v>908.79</v>
      </c>
      <c r="H110" s="25" t="s">
        <v>328</v>
      </c>
      <c r="I110" s="25">
        <v>1507.29</v>
      </c>
      <c r="J110" s="25" t="s">
        <v>328</v>
      </c>
      <c r="K110" s="25" t="s">
        <v>328</v>
      </c>
      <c r="L110" s="25">
        <v>579.45000000000005</v>
      </c>
      <c r="M110" s="25">
        <v>189.23</v>
      </c>
      <c r="N110" s="25">
        <v>205.1</v>
      </c>
      <c r="O110" s="25" t="s">
        <v>328</v>
      </c>
      <c r="P110" s="25" t="s">
        <v>328</v>
      </c>
      <c r="Q110" s="25">
        <v>1130.74</v>
      </c>
      <c r="R110" s="25">
        <v>102.79</v>
      </c>
      <c r="S110" s="25">
        <v>361.45</v>
      </c>
    </row>
    <row r="111" spans="1:19" x14ac:dyDescent="0.25">
      <c r="A111" s="15" t="s">
        <v>240</v>
      </c>
      <c r="B111" s="24">
        <v>377.31</v>
      </c>
      <c r="C111" s="25" t="s">
        <v>328</v>
      </c>
      <c r="D111" s="25">
        <v>91.15</v>
      </c>
      <c r="E111" s="25">
        <v>771.16</v>
      </c>
      <c r="F111" s="25">
        <v>291.77999999999997</v>
      </c>
      <c r="G111" s="25">
        <v>722.29</v>
      </c>
      <c r="H111" s="25" t="s">
        <v>328</v>
      </c>
      <c r="I111" s="25">
        <v>211.23</v>
      </c>
      <c r="J111" s="25" t="s">
        <v>328</v>
      </c>
      <c r="K111" s="25" t="s">
        <v>328</v>
      </c>
      <c r="L111" s="25">
        <v>307.19</v>
      </c>
      <c r="M111" s="25">
        <v>238.05</v>
      </c>
      <c r="N111" s="25">
        <v>384.7</v>
      </c>
      <c r="O111" s="25" t="s">
        <v>328</v>
      </c>
      <c r="P111" s="25" t="s">
        <v>328</v>
      </c>
      <c r="Q111" s="25">
        <v>531.75</v>
      </c>
      <c r="R111" s="25">
        <v>84.88</v>
      </c>
      <c r="S111" s="25">
        <v>631.35</v>
      </c>
    </row>
    <row r="112" spans="1:19" x14ac:dyDescent="0.25">
      <c r="A112" s="15" t="s">
        <v>239</v>
      </c>
      <c r="B112" s="24">
        <v>4483.84</v>
      </c>
      <c r="C112" s="25" t="s">
        <v>328</v>
      </c>
      <c r="D112" s="25">
        <v>3388.68</v>
      </c>
      <c r="E112" s="25">
        <v>3459.61</v>
      </c>
      <c r="F112" s="25">
        <v>2655.86</v>
      </c>
      <c r="G112" s="25">
        <v>6342.1</v>
      </c>
      <c r="H112" s="25" t="s">
        <v>328</v>
      </c>
      <c r="I112" s="25">
        <v>4933.49</v>
      </c>
      <c r="J112" s="25" t="s">
        <v>328</v>
      </c>
      <c r="K112" s="25" t="s">
        <v>328</v>
      </c>
      <c r="L112" s="25">
        <v>2778.55</v>
      </c>
      <c r="M112" s="25">
        <v>4280.59</v>
      </c>
      <c r="N112" s="25">
        <v>3551.91</v>
      </c>
      <c r="O112" s="25" t="s">
        <v>328</v>
      </c>
      <c r="P112" s="25" t="s">
        <v>328</v>
      </c>
      <c r="Q112" s="25">
        <v>4599.09</v>
      </c>
      <c r="R112" s="25">
        <v>4244.0200000000004</v>
      </c>
      <c r="S112" s="25">
        <v>4567.72</v>
      </c>
    </row>
    <row r="113" spans="1:19" x14ac:dyDescent="0.25">
      <c r="A113" s="15" t="s">
        <v>255</v>
      </c>
      <c r="B113" s="24">
        <v>4902.6099999999997</v>
      </c>
      <c r="C113" s="25" t="s">
        <v>328</v>
      </c>
      <c r="D113" s="25">
        <v>3965.73</v>
      </c>
      <c r="E113" s="25">
        <v>8554.15</v>
      </c>
      <c r="F113" s="25">
        <v>8762.0499999999993</v>
      </c>
      <c r="G113" s="25">
        <v>9736.83</v>
      </c>
      <c r="H113" s="25" t="s">
        <v>328</v>
      </c>
      <c r="I113" s="25">
        <v>6315.95</v>
      </c>
      <c r="J113" s="25" t="s">
        <v>328</v>
      </c>
      <c r="K113" s="25" t="s">
        <v>328</v>
      </c>
      <c r="L113" s="25">
        <v>1713.07</v>
      </c>
      <c r="M113" s="25">
        <v>2595.15</v>
      </c>
      <c r="N113" s="25">
        <v>1905.76</v>
      </c>
      <c r="O113" s="25" t="s">
        <v>328</v>
      </c>
      <c r="P113" s="25" t="s">
        <v>328</v>
      </c>
      <c r="Q113" s="25">
        <v>5159.59</v>
      </c>
      <c r="R113" s="25">
        <v>123.6</v>
      </c>
      <c r="S113" s="25">
        <v>1426.62</v>
      </c>
    </row>
    <row r="114" spans="1:19" x14ac:dyDescent="0.25">
      <c r="A114" s="16" t="s">
        <v>228</v>
      </c>
      <c r="B114" s="24">
        <v>4013.9</v>
      </c>
      <c r="C114" s="25" t="s">
        <v>328</v>
      </c>
      <c r="D114" s="25">
        <v>425.93</v>
      </c>
      <c r="E114" s="25">
        <v>6385.21</v>
      </c>
      <c r="F114" s="25">
        <v>8603.2099999999991</v>
      </c>
      <c r="G114" s="25">
        <v>9353.92</v>
      </c>
      <c r="H114" s="25" t="s">
        <v>328</v>
      </c>
      <c r="I114" s="25">
        <v>5923.1</v>
      </c>
      <c r="J114" s="25" t="s">
        <v>328</v>
      </c>
      <c r="K114" s="25" t="s">
        <v>328</v>
      </c>
      <c r="L114" s="25">
        <v>81.540000000000006</v>
      </c>
      <c r="M114" s="25">
        <v>1328.74</v>
      </c>
      <c r="N114" s="25">
        <v>1516.77</v>
      </c>
      <c r="O114" s="25" t="s">
        <v>328</v>
      </c>
      <c r="P114" s="25" t="s">
        <v>328</v>
      </c>
      <c r="Q114" s="25">
        <v>4299.74</v>
      </c>
      <c r="R114" s="25">
        <v>123.6</v>
      </c>
      <c r="S114" s="25">
        <v>1112.01</v>
      </c>
    </row>
    <row r="115" spans="1:19" x14ac:dyDescent="0.25">
      <c r="A115" s="16" t="s">
        <v>222</v>
      </c>
      <c r="B115" s="24">
        <v>816.94</v>
      </c>
      <c r="C115" s="25" t="s">
        <v>328</v>
      </c>
      <c r="D115" s="25">
        <v>3539.8</v>
      </c>
      <c r="E115" s="25">
        <v>1479.02</v>
      </c>
      <c r="F115" s="25">
        <v>132.36000000000001</v>
      </c>
      <c r="G115" s="25">
        <v>351.78</v>
      </c>
      <c r="H115" s="25" t="s">
        <v>328</v>
      </c>
      <c r="I115" s="25">
        <v>392.85</v>
      </c>
      <c r="J115" s="25" t="s">
        <v>328</v>
      </c>
      <c r="K115" s="25" t="s">
        <v>328</v>
      </c>
      <c r="L115" s="25">
        <v>1566.44</v>
      </c>
      <c r="M115" s="25">
        <v>1231.74</v>
      </c>
      <c r="N115" s="25">
        <v>386.34</v>
      </c>
      <c r="O115" s="25" t="s">
        <v>328</v>
      </c>
      <c r="P115" s="25" t="s">
        <v>328</v>
      </c>
      <c r="Q115" s="25">
        <v>703.21</v>
      </c>
      <c r="R115" s="25">
        <v>0</v>
      </c>
      <c r="S115" s="25">
        <v>311.57</v>
      </c>
    </row>
    <row r="116" spans="1:19" x14ac:dyDescent="0.25">
      <c r="A116" s="16" t="s">
        <v>223</v>
      </c>
      <c r="B116" s="24">
        <v>71.77</v>
      </c>
      <c r="C116" s="25" t="s">
        <v>328</v>
      </c>
      <c r="D116" s="25">
        <v>0</v>
      </c>
      <c r="E116" s="25">
        <v>689.92</v>
      </c>
      <c r="F116" s="25">
        <v>26.48</v>
      </c>
      <c r="G116" s="25">
        <v>31.12</v>
      </c>
      <c r="H116" s="25" t="s">
        <v>328</v>
      </c>
      <c r="I116" s="25">
        <v>0</v>
      </c>
      <c r="J116" s="25" t="s">
        <v>328</v>
      </c>
      <c r="K116" s="25" t="s">
        <v>328</v>
      </c>
      <c r="L116" s="25">
        <v>65.09</v>
      </c>
      <c r="M116" s="25">
        <v>34.67</v>
      </c>
      <c r="N116" s="25">
        <v>2.64</v>
      </c>
      <c r="O116" s="25" t="s">
        <v>328</v>
      </c>
      <c r="P116" s="25" t="s">
        <v>328</v>
      </c>
      <c r="Q116" s="25">
        <v>156.63999999999999</v>
      </c>
      <c r="R116" s="25">
        <v>0</v>
      </c>
      <c r="S116" s="25">
        <v>3.04</v>
      </c>
    </row>
    <row r="117" spans="1:19" s="35" customFormat="1" x14ac:dyDescent="0.25">
      <c r="A117" s="14" t="s">
        <v>74</v>
      </c>
      <c r="B117" s="24">
        <v>29924.86</v>
      </c>
      <c r="C117" s="25" t="s">
        <v>328</v>
      </c>
      <c r="D117" s="25">
        <v>55236.41</v>
      </c>
      <c r="E117" s="25">
        <v>40057.58</v>
      </c>
      <c r="F117" s="25">
        <v>28829.48</v>
      </c>
      <c r="G117" s="25">
        <v>34222.339999999997</v>
      </c>
      <c r="H117" s="25" t="s">
        <v>328</v>
      </c>
      <c r="I117" s="25">
        <v>28139.45</v>
      </c>
      <c r="J117" s="25" t="s">
        <v>328</v>
      </c>
      <c r="K117" s="25" t="s">
        <v>328</v>
      </c>
      <c r="L117" s="25">
        <v>43239.83</v>
      </c>
      <c r="M117" s="25">
        <v>27901.119999999999</v>
      </c>
      <c r="N117" s="25">
        <v>19700.38</v>
      </c>
      <c r="O117" s="25" t="s">
        <v>328</v>
      </c>
      <c r="P117" s="25" t="s">
        <v>328</v>
      </c>
      <c r="Q117" s="25">
        <v>28670.06</v>
      </c>
      <c r="R117" s="25">
        <v>22020.43</v>
      </c>
      <c r="S117" s="25">
        <v>26119.95</v>
      </c>
    </row>
    <row r="118" spans="1:19" s="28" customFormat="1" ht="12.75" x14ac:dyDescent="0.2">
      <c r="A118" s="40" t="s">
        <v>23</v>
      </c>
    </row>
    <row r="119" spans="1:19" s="28" customFormat="1" ht="12.75" x14ac:dyDescent="0.2">
      <c r="A119" s="40" t="s">
        <v>92</v>
      </c>
    </row>
    <row r="120" spans="1:19" s="36" customFormat="1" ht="18.75" x14ac:dyDescent="0.3">
      <c r="A120" s="91" t="s">
        <v>289</v>
      </c>
      <c r="B120" s="86"/>
      <c r="C120" s="86"/>
      <c r="D120" s="86"/>
      <c r="E120" s="86"/>
      <c r="F120" s="86"/>
      <c r="G120" s="86"/>
      <c r="H120" s="86"/>
      <c r="I120" s="86"/>
      <c r="J120" s="86"/>
      <c r="K120" s="86"/>
      <c r="L120" s="86"/>
      <c r="M120" s="86"/>
      <c r="N120" s="86"/>
      <c r="O120" s="86"/>
      <c r="P120" s="86"/>
      <c r="Q120" s="86"/>
      <c r="R120" s="86"/>
      <c r="S120" s="86"/>
    </row>
    <row r="121" spans="1:19" s="36" customFormat="1" ht="18.75" x14ac:dyDescent="0.3">
      <c r="A121" s="82" t="s">
        <v>331</v>
      </c>
      <c r="B121" s="82"/>
      <c r="C121" s="82"/>
      <c r="D121" s="82"/>
      <c r="E121" s="82"/>
      <c r="F121" s="82"/>
      <c r="G121" s="82"/>
      <c r="H121" s="82"/>
      <c r="I121" s="82"/>
      <c r="J121" s="82"/>
      <c r="K121" s="82"/>
      <c r="L121" s="82"/>
      <c r="M121" s="82"/>
      <c r="N121" s="82"/>
      <c r="O121" s="82"/>
      <c r="P121" s="82"/>
      <c r="Q121" s="82"/>
      <c r="R121" s="82"/>
      <c r="S121" s="82"/>
    </row>
    <row r="122" spans="1:19" s="36" customFormat="1" ht="18.75" x14ac:dyDescent="0.3">
      <c r="A122" s="83" t="s">
        <v>35</v>
      </c>
      <c r="B122" s="83"/>
      <c r="C122" s="83"/>
      <c r="D122" s="83"/>
      <c r="E122" s="83"/>
      <c r="F122" s="83"/>
      <c r="G122" s="83"/>
      <c r="H122" s="83"/>
      <c r="I122" s="83"/>
      <c r="J122" s="83"/>
      <c r="K122" s="83"/>
      <c r="L122" s="83"/>
      <c r="M122" s="83"/>
      <c r="N122" s="83"/>
      <c r="O122" s="83"/>
      <c r="P122" s="83"/>
      <c r="Q122" s="83"/>
      <c r="R122" s="83"/>
      <c r="S122" s="83"/>
    </row>
    <row r="123" spans="1:19" s="49" customFormat="1" ht="57" x14ac:dyDescent="0.25">
      <c r="A123" s="53"/>
      <c r="B123" s="51" t="s">
        <v>285</v>
      </c>
      <c r="C123" s="52" t="s">
        <v>3</v>
      </c>
      <c r="D123" s="52" t="s">
        <v>4</v>
      </c>
      <c r="E123" s="52" t="s">
        <v>5</v>
      </c>
      <c r="F123" s="52" t="s">
        <v>6</v>
      </c>
      <c r="G123" s="52" t="s">
        <v>7</v>
      </c>
      <c r="H123" s="52" t="s">
        <v>8</v>
      </c>
      <c r="I123" s="52" t="s">
        <v>9</v>
      </c>
      <c r="J123" s="52" t="s">
        <v>10</v>
      </c>
      <c r="K123" s="52" t="str">
        <f>+K$5</f>
        <v>Olival</v>
      </c>
      <c r="L123" s="52" t="str">
        <f t="shared" ref="L123:S123" si="2">+L$5</f>
        <v>Bovinos de Leite</v>
      </c>
      <c r="M123" s="52" t="str">
        <f t="shared" si="2"/>
        <v>Bovinos de Carne</v>
      </c>
      <c r="N123" s="52" t="str">
        <f t="shared" si="2"/>
        <v>Ovinos e Caprinos</v>
      </c>
      <c r="O123" s="52" t="str">
        <f t="shared" si="2"/>
        <v>Suínos</v>
      </c>
      <c r="P123" s="52" t="str">
        <f t="shared" si="2"/>
        <v>Aves</v>
      </c>
      <c r="Q123" s="52" t="str">
        <f t="shared" si="2"/>
        <v>Policultura</v>
      </c>
      <c r="R123" s="52" t="str">
        <f t="shared" si="2"/>
        <v>Polipecuária</v>
      </c>
      <c r="S123" s="52" t="str">
        <f t="shared" si="2"/>
        <v>Mistas
Culturas e Pecuária</v>
      </c>
    </row>
    <row r="124" spans="1:19" x14ac:dyDescent="0.25">
      <c r="A124" s="15" t="s">
        <v>281</v>
      </c>
      <c r="B124" s="24">
        <v>13510.73</v>
      </c>
      <c r="C124" s="25" t="s">
        <v>328</v>
      </c>
      <c r="D124" s="25">
        <v>36064.239999999998</v>
      </c>
      <c r="E124" s="25">
        <v>6807.03</v>
      </c>
      <c r="F124" s="25">
        <v>1244.52</v>
      </c>
      <c r="G124" s="25">
        <v>12493.14</v>
      </c>
      <c r="H124" s="25" t="s">
        <v>328</v>
      </c>
      <c r="I124" s="25">
        <v>6351.35</v>
      </c>
      <c r="J124" s="25" t="s">
        <v>328</v>
      </c>
      <c r="K124" s="25" t="s">
        <v>328</v>
      </c>
      <c r="L124" s="25">
        <v>12805.43</v>
      </c>
      <c r="M124" s="25">
        <v>22552.97</v>
      </c>
      <c r="N124" s="25">
        <v>22133.919999999998</v>
      </c>
      <c r="O124" s="25" t="s">
        <v>328</v>
      </c>
      <c r="P124" s="25" t="s">
        <v>328</v>
      </c>
      <c r="Q124" s="25">
        <v>11502.28</v>
      </c>
      <c r="R124" s="25">
        <v>11566.54</v>
      </c>
      <c r="S124" s="25">
        <v>16552.240000000002</v>
      </c>
    </row>
    <row r="125" spans="1:19" x14ac:dyDescent="0.25">
      <c r="A125" s="14" t="s">
        <v>236</v>
      </c>
      <c r="B125" s="24">
        <v>8381.89</v>
      </c>
      <c r="C125" s="25" t="s">
        <v>328</v>
      </c>
      <c r="D125" s="25">
        <v>29773.74</v>
      </c>
      <c r="E125" s="25">
        <v>5267.66</v>
      </c>
      <c r="F125" s="25">
        <v>766.36</v>
      </c>
      <c r="G125" s="25">
        <v>4877.2</v>
      </c>
      <c r="H125" s="25" t="s">
        <v>328</v>
      </c>
      <c r="I125" s="25">
        <v>3720.97</v>
      </c>
      <c r="J125" s="25" t="s">
        <v>328</v>
      </c>
      <c r="K125" s="25" t="s">
        <v>328</v>
      </c>
      <c r="L125" s="25">
        <v>9107.9599999999991</v>
      </c>
      <c r="M125" s="25">
        <v>13726.4</v>
      </c>
      <c r="N125" s="25">
        <v>14127.81</v>
      </c>
      <c r="O125" s="25" t="s">
        <v>328</v>
      </c>
      <c r="P125" s="25" t="s">
        <v>328</v>
      </c>
      <c r="Q125" s="25">
        <v>6920.18</v>
      </c>
      <c r="R125" s="25">
        <v>6243.22</v>
      </c>
      <c r="S125" s="25">
        <v>10396.200000000001</v>
      </c>
    </row>
    <row r="126" spans="1:19" x14ac:dyDescent="0.25">
      <c r="A126" s="16" t="s">
        <v>269</v>
      </c>
      <c r="B126" s="24">
        <v>2329.98</v>
      </c>
      <c r="C126" s="25" t="s">
        <v>328</v>
      </c>
      <c r="D126" s="25">
        <v>6414.17</v>
      </c>
      <c r="E126" s="25">
        <v>1599.26</v>
      </c>
      <c r="F126" s="25">
        <v>295.16000000000003</v>
      </c>
      <c r="G126" s="25">
        <v>1100.07</v>
      </c>
      <c r="H126" s="25" t="s">
        <v>328</v>
      </c>
      <c r="I126" s="25">
        <v>581.83000000000004</v>
      </c>
      <c r="J126" s="25" t="s">
        <v>328</v>
      </c>
      <c r="K126" s="25" t="s">
        <v>328</v>
      </c>
      <c r="L126" s="25">
        <v>526.47</v>
      </c>
      <c r="M126" s="25">
        <v>4572.46</v>
      </c>
      <c r="N126" s="25">
        <v>4874.95</v>
      </c>
      <c r="O126" s="25" t="s">
        <v>328</v>
      </c>
      <c r="P126" s="25" t="s">
        <v>328</v>
      </c>
      <c r="Q126" s="25">
        <v>1978.23</v>
      </c>
      <c r="R126" s="25">
        <v>1896.69</v>
      </c>
      <c r="S126" s="25">
        <v>3475.26</v>
      </c>
    </row>
    <row r="127" spans="1:19" x14ac:dyDescent="0.25">
      <c r="A127" s="16" t="s">
        <v>270</v>
      </c>
      <c r="B127" s="24">
        <v>2704.15</v>
      </c>
      <c r="C127" s="25" t="s">
        <v>328</v>
      </c>
      <c r="D127" s="25">
        <v>12684.28</v>
      </c>
      <c r="E127" s="25">
        <v>2292.62</v>
      </c>
      <c r="F127" s="25">
        <v>33.18</v>
      </c>
      <c r="G127" s="25">
        <v>2421.2600000000002</v>
      </c>
      <c r="H127" s="25" t="s">
        <v>328</v>
      </c>
      <c r="I127" s="25">
        <v>2248.7199999999998</v>
      </c>
      <c r="J127" s="25" t="s">
        <v>328</v>
      </c>
      <c r="K127" s="25" t="s">
        <v>328</v>
      </c>
      <c r="L127" s="25">
        <v>347.61</v>
      </c>
      <c r="M127" s="25">
        <v>2302.7600000000002</v>
      </c>
      <c r="N127" s="25">
        <v>3414.26</v>
      </c>
      <c r="O127" s="25" t="s">
        <v>328</v>
      </c>
      <c r="P127" s="25" t="s">
        <v>328</v>
      </c>
      <c r="Q127" s="25">
        <v>3522.34</v>
      </c>
      <c r="R127" s="25">
        <v>0</v>
      </c>
      <c r="S127" s="25">
        <v>2800.8</v>
      </c>
    </row>
    <row r="128" spans="1:19" x14ac:dyDescent="0.25">
      <c r="A128" s="16" t="s">
        <v>271</v>
      </c>
      <c r="B128" s="24">
        <v>1164.44</v>
      </c>
      <c r="C128" s="25" t="s">
        <v>328</v>
      </c>
      <c r="D128" s="25">
        <v>0</v>
      </c>
      <c r="E128" s="25">
        <v>55.9</v>
      </c>
      <c r="F128" s="25">
        <v>52.57</v>
      </c>
      <c r="G128" s="25">
        <v>4.71</v>
      </c>
      <c r="H128" s="25" t="s">
        <v>328</v>
      </c>
      <c r="I128" s="25">
        <v>16.14</v>
      </c>
      <c r="J128" s="25" t="s">
        <v>328</v>
      </c>
      <c r="K128" s="25" t="s">
        <v>328</v>
      </c>
      <c r="L128" s="25">
        <v>815.94</v>
      </c>
      <c r="M128" s="25">
        <v>5607.96</v>
      </c>
      <c r="N128" s="25">
        <v>23.43</v>
      </c>
      <c r="O128" s="25" t="s">
        <v>328</v>
      </c>
      <c r="P128" s="25" t="s">
        <v>328</v>
      </c>
      <c r="Q128" s="25">
        <v>43.36</v>
      </c>
      <c r="R128" s="25">
        <v>1122.3900000000001</v>
      </c>
      <c r="S128" s="25">
        <v>1804.08</v>
      </c>
    </row>
    <row r="129" spans="1:19" x14ac:dyDescent="0.25">
      <c r="A129" s="16" t="s">
        <v>272</v>
      </c>
      <c r="B129" s="24">
        <v>539.82000000000005</v>
      </c>
      <c r="C129" s="25" t="s">
        <v>328</v>
      </c>
      <c r="D129" s="25">
        <v>0</v>
      </c>
      <c r="E129" s="25">
        <v>0</v>
      </c>
      <c r="F129" s="25">
        <v>2.8</v>
      </c>
      <c r="G129" s="25">
        <v>2.85</v>
      </c>
      <c r="H129" s="25" t="s">
        <v>328</v>
      </c>
      <c r="I129" s="25">
        <v>164.59</v>
      </c>
      <c r="J129" s="25" t="s">
        <v>328</v>
      </c>
      <c r="K129" s="25" t="s">
        <v>328</v>
      </c>
      <c r="L129" s="25">
        <v>0</v>
      </c>
      <c r="M129" s="25">
        <v>21.67</v>
      </c>
      <c r="N129" s="25">
        <v>4474.9799999999996</v>
      </c>
      <c r="O129" s="25" t="s">
        <v>328</v>
      </c>
      <c r="P129" s="25" t="s">
        <v>328</v>
      </c>
      <c r="Q129" s="25">
        <v>257.85000000000002</v>
      </c>
      <c r="R129" s="25">
        <v>1542.35</v>
      </c>
      <c r="S129" s="25">
        <v>908.74</v>
      </c>
    </row>
    <row r="130" spans="1:19" x14ac:dyDescent="0.25">
      <c r="A130" s="16" t="s">
        <v>273</v>
      </c>
      <c r="B130" s="24">
        <v>495.02</v>
      </c>
      <c r="C130" s="25" t="s">
        <v>328</v>
      </c>
      <c r="D130" s="25">
        <v>0</v>
      </c>
      <c r="E130" s="25">
        <v>0</v>
      </c>
      <c r="F130" s="25">
        <v>0</v>
      </c>
      <c r="G130" s="25">
        <v>0</v>
      </c>
      <c r="H130" s="25" t="s">
        <v>328</v>
      </c>
      <c r="I130" s="25">
        <v>0</v>
      </c>
      <c r="J130" s="25" t="s">
        <v>328</v>
      </c>
      <c r="K130" s="25" t="s">
        <v>328</v>
      </c>
      <c r="L130" s="25">
        <v>7076.96</v>
      </c>
      <c r="M130" s="25">
        <v>65.89</v>
      </c>
      <c r="N130" s="25">
        <v>0</v>
      </c>
      <c r="O130" s="25" t="s">
        <v>328</v>
      </c>
      <c r="P130" s="25" t="s">
        <v>328</v>
      </c>
      <c r="Q130" s="25">
        <v>0</v>
      </c>
      <c r="R130" s="25">
        <v>0</v>
      </c>
      <c r="S130" s="25">
        <v>14.69</v>
      </c>
    </row>
    <row r="131" spans="1:19" x14ac:dyDescent="0.25">
      <c r="A131" s="16" t="s">
        <v>4</v>
      </c>
      <c r="B131" s="24">
        <v>86.81</v>
      </c>
      <c r="C131" s="25" t="s">
        <v>328</v>
      </c>
      <c r="D131" s="25">
        <v>8938.84</v>
      </c>
      <c r="E131" s="25">
        <v>0</v>
      </c>
      <c r="F131" s="25">
        <v>0</v>
      </c>
      <c r="G131" s="25">
        <v>0</v>
      </c>
      <c r="H131" s="25" t="s">
        <v>328</v>
      </c>
      <c r="I131" s="25">
        <v>0</v>
      </c>
      <c r="J131" s="25" t="s">
        <v>328</v>
      </c>
      <c r="K131" s="25" t="s">
        <v>328</v>
      </c>
      <c r="L131" s="25">
        <v>0</v>
      </c>
      <c r="M131" s="25">
        <v>0</v>
      </c>
      <c r="N131" s="25">
        <v>0</v>
      </c>
      <c r="O131" s="25" t="s">
        <v>328</v>
      </c>
      <c r="P131" s="25" t="s">
        <v>328</v>
      </c>
      <c r="Q131" s="25">
        <v>0</v>
      </c>
      <c r="R131" s="25">
        <v>0</v>
      </c>
      <c r="S131" s="25">
        <v>0</v>
      </c>
    </row>
    <row r="132" spans="1:19" x14ac:dyDescent="0.25">
      <c r="A132" s="16" t="s">
        <v>274</v>
      </c>
      <c r="B132" s="24">
        <v>951.46</v>
      </c>
      <c r="C132" s="25" t="s">
        <v>328</v>
      </c>
      <c r="D132" s="25">
        <v>1736.45</v>
      </c>
      <c r="E132" s="25">
        <v>897.25</v>
      </c>
      <c r="F132" s="25">
        <v>143.13999999999999</v>
      </c>
      <c r="G132" s="25">
        <v>1333.61</v>
      </c>
      <c r="H132" s="25" t="s">
        <v>328</v>
      </c>
      <c r="I132" s="25">
        <v>588.14</v>
      </c>
      <c r="J132" s="25" t="s">
        <v>328</v>
      </c>
      <c r="K132" s="25" t="s">
        <v>328</v>
      </c>
      <c r="L132" s="25">
        <v>224.97</v>
      </c>
      <c r="M132" s="25">
        <v>1131.0899999999999</v>
      </c>
      <c r="N132" s="25">
        <v>1340.2</v>
      </c>
      <c r="O132" s="25" t="s">
        <v>328</v>
      </c>
      <c r="P132" s="25" t="s">
        <v>328</v>
      </c>
      <c r="Q132" s="25">
        <v>786.14</v>
      </c>
      <c r="R132" s="25">
        <v>1681.8</v>
      </c>
      <c r="S132" s="25">
        <v>1378.47</v>
      </c>
    </row>
    <row r="133" spans="1:19" x14ac:dyDescent="0.25">
      <c r="A133" s="16" t="s">
        <v>275</v>
      </c>
      <c r="B133" s="24">
        <v>36.869999999999997</v>
      </c>
      <c r="C133" s="25" t="s">
        <v>328</v>
      </c>
      <c r="D133" s="25">
        <v>0</v>
      </c>
      <c r="E133" s="25">
        <v>422.63</v>
      </c>
      <c r="F133" s="25">
        <v>76.88</v>
      </c>
      <c r="G133" s="25">
        <v>0</v>
      </c>
      <c r="H133" s="25" t="s">
        <v>328</v>
      </c>
      <c r="I133" s="25">
        <v>3.88</v>
      </c>
      <c r="J133" s="25" t="s">
        <v>328</v>
      </c>
      <c r="K133" s="25" t="s">
        <v>328</v>
      </c>
      <c r="L133" s="25">
        <v>13.66</v>
      </c>
      <c r="M133" s="25">
        <v>15.03</v>
      </c>
      <c r="N133" s="25">
        <v>0</v>
      </c>
      <c r="O133" s="25" t="s">
        <v>328</v>
      </c>
      <c r="P133" s="25" t="s">
        <v>328</v>
      </c>
      <c r="Q133" s="25">
        <v>19.45</v>
      </c>
      <c r="R133" s="25">
        <v>0</v>
      </c>
      <c r="S133" s="25">
        <v>13.69</v>
      </c>
    </row>
    <row r="134" spans="1:19" x14ac:dyDescent="0.25">
      <c r="A134" s="16" t="s">
        <v>276</v>
      </c>
      <c r="B134" s="24">
        <v>73.34</v>
      </c>
      <c r="C134" s="25" t="s">
        <v>328</v>
      </c>
      <c r="D134" s="25">
        <v>0</v>
      </c>
      <c r="E134" s="25">
        <v>0</v>
      </c>
      <c r="F134" s="25">
        <v>162.63999999999999</v>
      </c>
      <c r="G134" s="25">
        <v>14.7</v>
      </c>
      <c r="H134" s="25" t="s">
        <v>328</v>
      </c>
      <c r="I134" s="25">
        <v>117.66</v>
      </c>
      <c r="J134" s="25" t="s">
        <v>328</v>
      </c>
      <c r="K134" s="25" t="s">
        <v>328</v>
      </c>
      <c r="L134" s="25">
        <v>102.35</v>
      </c>
      <c r="M134" s="25">
        <v>9.52</v>
      </c>
      <c r="N134" s="25">
        <v>0</v>
      </c>
      <c r="O134" s="25" t="s">
        <v>328</v>
      </c>
      <c r="P134" s="25" t="s">
        <v>328</v>
      </c>
      <c r="Q134" s="25">
        <v>312.82</v>
      </c>
      <c r="R134" s="25">
        <v>0</v>
      </c>
      <c r="S134" s="25">
        <v>0.46</v>
      </c>
    </row>
    <row r="135" spans="1:19" x14ac:dyDescent="0.25">
      <c r="A135" s="31"/>
      <c r="B135" s="24">
        <v>0.04</v>
      </c>
      <c r="C135" s="25" t="s">
        <v>328</v>
      </c>
      <c r="D135" s="25">
        <v>0.1</v>
      </c>
      <c r="E135" s="25">
        <v>0.03</v>
      </c>
      <c r="F135" s="25">
        <v>0.05</v>
      </c>
      <c r="G135" s="25">
        <v>0.04</v>
      </c>
      <c r="H135" s="25" t="s">
        <v>328</v>
      </c>
      <c r="I135" s="25">
        <v>0.04</v>
      </c>
      <c r="J135" s="25" t="s">
        <v>328</v>
      </c>
      <c r="K135" s="25" t="s">
        <v>328</v>
      </c>
      <c r="L135" s="25">
        <v>0.05</v>
      </c>
      <c r="M135" s="25">
        <v>0.06</v>
      </c>
      <c r="N135" s="25">
        <v>0.04</v>
      </c>
      <c r="O135" s="25" t="s">
        <v>328</v>
      </c>
      <c r="P135" s="25" t="s">
        <v>328</v>
      </c>
      <c r="Q135" s="25">
        <v>0.04</v>
      </c>
      <c r="R135" s="25">
        <v>0.04</v>
      </c>
      <c r="S135" s="25">
        <v>0.04</v>
      </c>
    </row>
    <row r="136" spans="1:19" x14ac:dyDescent="0.25">
      <c r="A136" s="31"/>
      <c r="B136" s="24">
        <v>0.11</v>
      </c>
      <c r="C136" s="25" t="s">
        <v>328</v>
      </c>
      <c r="D136" s="25">
        <v>0.1</v>
      </c>
      <c r="E136" s="25">
        <v>0.03</v>
      </c>
      <c r="F136" s="25">
        <v>0.05</v>
      </c>
      <c r="G136" s="25">
        <v>0.04</v>
      </c>
      <c r="H136" s="25" t="s">
        <v>328</v>
      </c>
      <c r="I136" s="25">
        <v>0.04</v>
      </c>
      <c r="J136" s="25" t="s">
        <v>328</v>
      </c>
      <c r="K136" s="25" t="s">
        <v>328</v>
      </c>
      <c r="L136" s="25">
        <v>0.05</v>
      </c>
      <c r="M136" s="25">
        <v>0.06</v>
      </c>
      <c r="N136" s="25">
        <v>0.04</v>
      </c>
      <c r="O136" s="25" t="s">
        <v>328</v>
      </c>
      <c r="P136" s="25" t="s">
        <v>328</v>
      </c>
      <c r="Q136" s="25">
        <v>0.04</v>
      </c>
      <c r="R136" s="25">
        <v>0.04</v>
      </c>
      <c r="S136" s="25">
        <v>0.04</v>
      </c>
    </row>
    <row r="137" spans="1:19" x14ac:dyDescent="0.25">
      <c r="A137" s="14" t="s">
        <v>237</v>
      </c>
      <c r="B137" s="24">
        <v>4143</v>
      </c>
      <c r="C137" s="25" t="s">
        <v>328</v>
      </c>
      <c r="D137" s="25">
        <v>5492.05</v>
      </c>
      <c r="E137" s="25">
        <v>1153.82</v>
      </c>
      <c r="F137" s="25">
        <v>352.39</v>
      </c>
      <c r="G137" s="25">
        <v>4544.6499999999996</v>
      </c>
      <c r="H137" s="25" t="s">
        <v>328</v>
      </c>
      <c r="I137" s="25">
        <v>2350.79</v>
      </c>
      <c r="J137" s="25" t="s">
        <v>328</v>
      </c>
      <c r="K137" s="25" t="s">
        <v>328</v>
      </c>
      <c r="L137" s="25">
        <v>3563</v>
      </c>
      <c r="M137" s="25">
        <v>7631.81</v>
      </c>
      <c r="N137" s="25">
        <v>6447.58</v>
      </c>
      <c r="O137" s="25" t="s">
        <v>328</v>
      </c>
      <c r="P137" s="25" t="s">
        <v>328</v>
      </c>
      <c r="Q137" s="25">
        <v>3472.04</v>
      </c>
      <c r="R137" s="25">
        <v>4260</v>
      </c>
      <c r="S137" s="25">
        <v>4645.92</v>
      </c>
    </row>
    <row r="138" spans="1:19" x14ac:dyDescent="0.25">
      <c r="A138" s="16" t="s">
        <v>280</v>
      </c>
      <c r="B138" s="24">
        <v>1926</v>
      </c>
      <c r="C138" s="25" t="s">
        <v>328</v>
      </c>
      <c r="D138" s="25">
        <v>0</v>
      </c>
      <c r="E138" s="25">
        <v>732.4</v>
      </c>
      <c r="F138" s="25">
        <v>191.93</v>
      </c>
      <c r="G138" s="25">
        <v>2198.04</v>
      </c>
      <c r="H138" s="25" t="s">
        <v>328</v>
      </c>
      <c r="I138" s="25">
        <v>910.79</v>
      </c>
      <c r="J138" s="25" t="s">
        <v>328</v>
      </c>
      <c r="K138" s="25" t="s">
        <v>328</v>
      </c>
      <c r="L138" s="25">
        <v>2390.02</v>
      </c>
      <c r="M138" s="25">
        <v>3545.74</v>
      </c>
      <c r="N138" s="25">
        <v>3086.88</v>
      </c>
      <c r="O138" s="25" t="s">
        <v>328</v>
      </c>
      <c r="P138" s="25" t="s">
        <v>328</v>
      </c>
      <c r="Q138" s="25">
        <v>1528.99</v>
      </c>
      <c r="R138" s="25">
        <v>2081.9899999999998</v>
      </c>
      <c r="S138" s="25">
        <v>2469.27</v>
      </c>
    </row>
    <row r="139" spans="1:19" x14ac:dyDescent="0.25">
      <c r="A139" s="16" t="s">
        <v>277</v>
      </c>
      <c r="B139" s="24">
        <v>1848.61</v>
      </c>
      <c r="C139" s="25" t="s">
        <v>328</v>
      </c>
      <c r="D139" s="25">
        <v>5484.49</v>
      </c>
      <c r="E139" s="25">
        <v>228.15</v>
      </c>
      <c r="F139" s="25">
        <v>128.86000000000001</v>
      </c>
      <c r="G139" s="25">
        <v>1883.94</v>
      </c>
      <c r="H139" s="25" t="s">
        <v>328</v>
      </c>
      <c r="I139" s="25">
        <v>636.22</v>
      </c>
      <c r="J139" s="25" t="s">
        <v>328</v>
      </c>
      <c r="K139" s="25" t="s">
        <v>328</v>
      </c>
      <c r="L139" s="25">
        <v>1077.7</v>
      </c>
      <c r="M139" s="25">
        <v>3513.37</v>
      </c>
      <c r="N139" s="25">
        <v>3227.37</v>
      </c>
      <c r="O139" s="25" t="s">
        <v>328</v>
      </c>
      <c r="P139" s="25" t="s">
        <v>328</v>
      </c>
      <c r="Q139" s="25">
        <v>1555.79</v>
      </c>
      <c r="R139" s="25">
        <v>1729.57</v>
      </c>
      <c r="S139" s="25">
        <v>2054.5300000000002</v>
      </c>
    </row>
    <row r="140" spans="1:19" x14ac:dyDescent="0.25">
      <c r="A140" s="16" t="s">
        <v>278</v>
      </c>
      <c r="B140" s="24">
        <v>97.91</v>
      </c>
      <c r="C140" s="25" t="s">
        <v>328</v>
      </c>
      <c r="D140" s="25">
        <v>0</v>
      </c>
      <c r="E140" s="25">
        <v>1.43</v>
      </c>
      <c r="F140" s="25">
        <v>0.64</v>
      </c>
      <c r="G140" s="25">
        <v>0</v>
      </c>
      <c r="H140" s="25" t="s">
        <v>328</v>
      </c>
      <c r="I140" s="25">
        <v>1.85</v>
      </c>
      <c r="J140" s="25" t="s">
        <v>328</v>
      </c>
      <c r="K140" s="25" t="s">
        <v>328</v>
      </c>
      <c r="L140" s="25">
        <v>0</v>
      </c>
      <c r="M140" s="25">
        <v>537.58000000000004</v>
      </c>
      <c r="N140" s="25">
        <v>19.38</v>
      </c>
      <c r="O140" s="25" t="s">
        <v>328</v>
      </c>
      <c r="P140" s="25" t="s">
        <v>328</v>
      </c>
      <c r="Q140" s="25">
        <v>13.87</v>
      </c>
      <c r="R140" s="25">
        <v>446.52</v>
      </c>
      <c r="S140" s="25">
        <v>10.1</v>
      </c>
    </row>
    <row r="141" spans="1:19" x14ac:dyDescent="0.25">
      <c r="A141" s="16" t="s">
        <v>279</v>
      </c>
      <c r="B141" s="24">
        <v>270.48</v>
      </c>
      <c r="C141" s="25" t="s">
        <v>328</v>
      </c>
      <c r="D141" s="25">
        <v>7.57</v>
      </c>
      <c r="E141" s="25">
        <v>191.85</v>
      </c>
      <c r="F141" s="25">
        <v>30.97</v>
      </c>
      <c r="G141" s="25">
        <v>462.67</v>
      </c>
      <c r="H141" s="25" t="s">
        <v>328</v>
      </c>
      <c r="I141" s="25">
        <v>801.94</v>
      </c>
      <c r="J141" s="25" t="s">
        <v>328</v>
      </c>
      <c r="K141" s="25" t="s">
        <v>328</v>
      </c>
      <c r="L141" s="25">
        <v>95.28</v>
      </c>
      <c r="M141" s="25">
        <v>35.130000000000003</v>
      </c>
      <c r="N141" s="25">
        <v>113.96</v>
      </c>
      <c r="O141" s="25" t="s">
        <v>328</v>
      </c>
      <c r="P141" s="25" t="s">
        <v>328</v>
      </c>
      <c r="Q141" s="25">
        <v>373.38</v>
      </c>
      <c r="R141" s="25">
        <v>1.91</v>
      </c>
      <c r="S141" s="25">
        <v>112.02</v>
      </c>
    </row>
    <row r="142" spans="1:19" x14ac:dyDescent="0.25">
      <c r="A142" s="14" t="s">
        <v>238</v>
      </c>
      <c r="B142" s="24">
        <v>985.84</v>
      </c>
      <c r="C142" s="25" t="s">
        <v>328</v>
      </c>
      <c r="D142" s="25">
        <v>798.45</v>
      </c>
      <c r="E142" s="25">
        <v>385.56</v>
      </c>
      <c r="F142" s="25">
        <v>125.76</v>
      </c>
      <c r="G142" s="25">
        <v>3071.29</v>
      </c>
      <c r="H142" s="25" t="s">
        <v>328</v>
      </c>
      <c r="I142" s="25">
        <v>279.58999999999997</v>
      </c>
      <c r="J142" s="25" t="s">
        <v>328</v>
      </c>
      <c r="K142" s="25" t="s">
        <v>328</v>
      </c>
      <c r="L142" s="25">
        <v>134.47999999999999</v>
      </c>
      <c r="M142" s="25">
        <v>1194.77</v>
      </c>
      <c r="N142" s="25">
        <v>1558.53</v>
      </c>
      <c r="O142" s="25" t="s">
        <v>328</v>
      </c>
      <c r="P142" s="25" t="s">
        <v>328</v>
      </c>
      <c r="Q142" s="25">
        <v>1110.06</v>
      </c>
      <c r="R142" s="25">
        <v>1063.33</v>
      </c>
      <c r="S142" s="25">
        <v>1510.13</v>
      </c>
    </row>
    <row r="143" spans="1:19" s="28" customFormat="1" ht="12.75" x14ac:dyDescent="0.2">
      <c r="A143" s="40" t="s">
        <v>23</v>
      </c>
      <c r="B143" s="40"/>
      <c r="C143" s="40"/>
      <c r="D143" s="40"/>
      <c r="E143" s="40"/>
      <c r="F143" s="40"/>
      <c r="G143" s="40"/>
      <c r="H143" s="40"/>
      <c r="I143" s="40"/>
      <c r="J143" s="40"/>
    </row>
    <row r="144" spans="1:19" s="28" customFormat="1" ht="12.75" x14ac:dyDescent="0.2">
      <c r="A144" s="40" t="s">
        <v>92</v>
      </c>
      <c r="B144" s="40"/>
      <c r="C144" s="40"/>
      <c r="D144" s="40"/>
      <c r="E144" s="40"/>
      <c r="F144" s="40"/>
      <c r="G144" s="40"/>
      <c r="H144" s="40"/>
      <c r="I144" s="40"/>
      <c r="J144" s="40"/>
    </row>
    <row r="145" spans="1:19" ht="9" customHeight="1" x14ac:dyDescent="0.25">
      <c r="A145" s="30"/>
      <c r="B145" s="30"/>
      <c r="C145" s="30"/>
      <c r="D145" s="30"/>
      <c r="E145" s="30"/>
      <c r="F145" s="30"/>
      <c r="G145" s="30"/>
      <c r="H145" s="30"/>
      <c r="I145" s="30"/>
      <c r="J145" s="30"/>
    </row>
    <row r="146" spans="1:19" ht="9" customHeight="1" x14ac:dyDescent="0.25"/>
    <row r="147" spans="1:19" s="36" customFormat="1" ht="18.75" x14ac:dyDescent="0.3">
      <c r="A147" s="87" t="s">
        <v>290</v>
      </c>
      <c r="B147" s="88"/>
      <c r="C147" s="88"/>
      <c r="D147" s="88"/>
      <c r="E147" s="88"/>
      <c r="F147" s="88"/>
      <c r="G147" s="88"/>
      <c r="H147" s="88"/>
      <c r="I147" s="88"/>
      <c r="J147" s="88"/>
      <c r="K147" s="88"/>
      <c r="L147" s="88"/>
      <c r="M147" s="88"/>
      <c r="N147" s="88"/>
      <c r="O147" s="88"/>
      <c r="P147" s="88"/>
      <c r="Q147" s="88"/>
      <c r="R147" s="88"/>
      <c r="S147" s="88"/>
    </row>
    <row r="148" spans="1:19" s="36" customFormat="1" ht="18.75" x14ac:dyDescent="0.3">
      <c r="A148" s="82" t="s">
        <v>332</v>
      </c>
      <c r="B148" s="82"/>
      <c r="C148" s="82"/>
      <c r="D148" s="82"/>
      <c r="E148" s="82"/>
      <c r="F148" s="82"/>
      <c r="G148" s="82"/>
      <c r="H148" s="82"/>
      <c r="I148" s="82"/>
      <c r="J148" s="82"/>
      <c r="K148" s="82"/>
      <c r="L148" s="82"/>
      <c r="M148" s="82"/>
      <c r="N148" s="82"/>
      <c r="O148" s="82"/>
      <c r="P148" s="82"/>
      <c r="Q148" s="82"/>
      <c r="R148" s="82"/>
      <c r="S148" s="82"/>
    </row>
    <row r="149" spans="1:19" s="36" customFormat="1" ht="18.75" x14ac:dyDescent="0.3">
      <c r="A149" s="90" t="s">
        <v>35</v>
      </c>
      <c r="B149" s="90"/>
      <c r="C149" s="90"/>
      <c r="D149" s="90"/>
      <c r="E149" s="90"/>
      <c r="F149" s="90"/>
      <c r="G149" s="90"/>
      <c r="H149" s="90"/>
      <c r="I149" s="90"/>
      <c r="J149" s="90"/>
      <c r="K149" s="90"/>
      <c r="L149" s="90"/>
      <c r="M149" s="90"/>
      <c r="N149" s="90"/>
      <c r="O149" s="90"/>
      <c r="P149" s="90"/>
      <c r="Q149" s="90"/>
      <c r="R149" s="90"/>
      <c r="S149" s="90"/>
    </row>
    <row r="150" spans="1:19" s="37" customFormat="1" ht="60" x14ac:dyDescent="0.25">
      <c r="A150" s="38"/>
      <c r="B150" s="19" t="s">
        <v>285</v>
      </c>
      <c r="C150" s="18" t="s">
        <v>3</v>
      </c>
      <c r="D150" s="18" t="s">
        <v>4</v>
      </c>
      <c r="E150" s="18" t="s">
        <v>5</v>
      </c>
      <c r="F150" s="18" t="s">
        <v>6</v>
      </c>
      <c r="G150" s="18" t="s">
        <v>7</v>
      </c>
      <c r="H150" s="18" t="s">
        <v>8</v>
      </c>
      <c r="I150" s="18" t="s">
        <v>9</v>
      </c>
      <c r="J150" s="18" t="s">
        <v>10</v>
      </c>
      <c r="K150" s="18" t="str">
        <f>+K$5</f>
        <v>Olival</v>
      </c>
      <c r="L150" s="18" t="str">
        <f t="shared" ref="L150:S150" si="3">+L$5</f>
        <v>Bovinos de Leite</v>
      </c>
      <c r="M150" s="18" t="str">
        <f t="shared" si="3"/>
        <v>Bovinos de Carne</v>
      </c>
      <c r="N150" s="18" t="str">
        <f t="shared" si="3"/>
        <v>Ovinos e Caprinos</v>
      </c>
      <c r="O150" s="18" t="str">
        <f t="shared" si="3"/>
        <v>Suínos</v>
      </c>
      <c r="P150" s="18" t="str">
        <f t="shared" si="3"/>
        <v>Aves</v>
      </c>
      <c r="Q150" s="18" t="str">
        <f t="shared" si="3"/>
        <v>Policultura</v>
      </c>
      <c r="R150" s="18" t="str">
        <f t="shared" si="3"/>
        <v>Polipecuária</v>
      </c>
      <c r="S150" s="18" t="str">
        <f t="shared" si="3"/>
        <v>Mistas
Culturas e Pecuária</v>
      </c>
    </row>
    <row r="151" spans="1:19" s="35" customFormat="1" x14ac:dyDescent="0.25">
      <c r="A151" s="14" t="s">
        <v>77</v>
      </c>
      <c r="B151" s="24">
        <v>52114.89</v>
      </c>
      <c r="C151" s="25" t="s">
        <v>328</v>
      </c>
      <c r="D151" s="25">
        <v>10970.14</v>
      </c>
      <c r="E151" s="25">
        <v>20412.150000000001</v>
      </c>
      <c r="F151" s="25">
        <v>20081.849999999999</v>
      </c>
      <c r="G151" s="25">
        <v>178028.25</v>
      </c>
      <c r="H151" s="25" t="s">
        <v>328</v>
      </c>
      <c r="I151" s="25">
        <v>50168</v>
      </c>
      <c r="J151" s="25" t="s">
        <v>328</v>
      </c>
      <c r="K151" s="25" t="s">
        <v>328</v>
      </c>
      <c r="L151" s="25">
        <v>25774.52</v>
      </c>
      <c r="M151" s="25">
        <v>42353.05</v>
      </c>
      <c r="N151" s="25">
        <v>32237.56</v>
      </c>
      <c r="O151" s="25" t="s">
        <v>328</v>
      </c>
      <c r="P151" s="25" t="s">
        <v>328</v>
      </c>
      <c r="Q151" s="25">
        <v>59547.64</v>
      </c>
      <c r="R151" s="25">
        <v>14515.21</v>
      </c>
      <c r="S151" s="25">
        <v>33898.35</v>
      </c>
    </row>
    <row r="152" spans="1:19" x14ac:dyDescent="0.25">
      <c r="A152" s="16" t="s">
        <v>78</v>
      </c>
      <c r="B152" s="24">
        <v>23764.41</v>
      </c>
      <c r="C152" s="25" t="s">
        <v>328</v>
      </c>
      <c r="D152" s="25">
        <v>6679.46</v>
      </c>
      <c r="E152" s="25">
        <v>9980.93</v>
      </c>
      <c r="F152" s="25">
        <v>9597.19</v>
      </c>
      <c r="G152" s="25">
        <v>65208.29</v>
      </c>
      <c r="H152" s="25" t="s">
        <v>328</v>
      </c>
      <c r="I152" s="25">
        <v>16516.939999999999</v>
      </c>
      <c r="J152" s="25" t="s">
        <v>328</v>
      </c>
      <c r="K152" s="25" t="s">
        <v>328</v>
      </c>
      <c r="L152" s="25">
        <v>20694.05</v>
      </c>
      <c r="M152" s="25">
        <v>30845.98</v>
      </c>
      <c r="N152" s="25">
        <v>15097.12</v>
      </c>
      <c r="O152" s="25" t="s">
        <v>328</v>
      </c>
      <c r="P152" s="25" t="s">
        <v>328</v>
      </c>
      <c r="Q152" s="25">
        <v>26170.89</v>
      </c>
      <c r="R152" s="25">
        <v>5586.39</v>
      </c>
      <c r="S152" s="25">
        <v>17771.48</v>
      </c>
    </row>
    <row r="153" spans="1:19" x14ac:dyDescent="0.25">
      <c r="A153" s="16" t="s">
        <v>79</v>
      </c>
      <c r="B153" s="24">
        <v>2423.36</v>
      </c>
      <c r="C153" s="25" t="s">
        <v>328</v>
      </c>
      <c r="D153" s="25">
        <v>19.7</v>
      </c>
      <c r="E153" s="25">
        <v>2521.9299999999998</v>
      </c>
      <c r="F153" s="25">
        <v>3211.75</v>
      </c>
      <c r="G153" s="25">
        <v>1947.91</v>
      </c>
      <c r="H153" s="25" t="s">
        <v>328</v>
      </c>
      <c r="I153" s="25">
        <v>2762.4</v>
      </c>
      <c r="J153" s="25" t="s">
        <v>328</v>
      </c>
      <c r="K153" s="25" t="s">
        <v>328</v>
      </c>
      <c r="L153" s="25">
        <v>376.91</v>
      </c>
      <c r="M153" s="25">
        <v>1733.22</v>
      </c>
      <c r="N153" s="25">
        <v>6373.38</v>
      </c>
      <c r="O153" s="25" t="s">
        <v>328</v>
      </c>
      <c r="P153" s="25" t="s">
        <v>328</v>
      </c>
      <c r="Q153" s="25">
        <v>2743.15</v>
      </c>
      <c r="R153" s="25">
        <v>1164.29</v>
      </c>
      <c r="S153" s="25">
        <v>1477.61</v>
      </c>
    </row>
    <row r="154" spans="1:19" x14ac:dyDescent="0.25">
      <c r="A154" s="16" t="s">
        <v>80</v>
      </c>
      <c r="B154" s="24">
        <v>14969.78</v>
      </c>
      <c r="C154" s="25" t="s">
        <v>328</v>
      </c>
      <c r="D154" s="25">
        <v>57.74</v>
      </c>
      <c r="E154" s="25">
        <v>572.74</v>
      </c>
      <c r="F154" s="25">
        <v>782.01</v>
      </c>
      <c r="G154" s="25">
        <v>97752</v>
      </c>
      <c r="H154" s="25" t="s">
        <v>328</v>
      </c>
      <c r="I154" s="25">
        <v>18319.439999999999</v>
      </c>
      <c r="J154" s="25" t="s">
        <v>328</v>
      </c>
      <c r="K154" s="25" t="s">
        <v>328</v>
      </c>
      <c r="L154" s="25">
        <v>498.11</v>
      </c>
      <c r="M154" s="25">
        <v>967.15</v>
      </c>
      <c r="N154" s="25">
        <v>1635.35</v>
      </c>
      <c r="O154" s="25" t="s">
        <v>328</v>
      </c>
      <c r="P154" s="25" t="s">
        <v>328</v>
      </c>
      <c r="Q154" s="25">
        <v>19719.55</v>
      </c>
      <c r="R154" s="25">
        <v>23.94</v>
      </c>
      <c r="S154" s="25">
        <v>3604.44</v>
      </c>
    </row>
    <row r="155" spans="1:19" x14ac:dyDescent="0.25">
      <c r="A155" s="16" t="s">
        <v>81</v>
      </c>
      <c r="B155" s="24">
        <v>10872.17</v>
      </c>
      <c r="C155" s="25" t="s">
        <v>328</v>
      </c>
      <c r="D155" s="25">
        <v>4213.24</v>
      </c>
      <c r="E155" s="25">
        <v>7336.5</v>
      </c>
      <c r="F155" s="25">
        <v>6426.66</v>
      </c>
      <c r="G155" s="25">
        <v>13071.79</v>
      </c>
      <c r="H155" s="25" t="s">
        <v>328</v>
      </c>
      <c r="I155" s="25">
        <v>12435.92</v>
      </c>
      <c r="J155" s="25" t="s">
        <v>328</v>
      </c>
      <c r="K155" s="25" t="s">
        <v>328</v>
      </c>
      <c r="L155" s="25">
        <v>3689.83</v>
      </c>
      <c r="M155" s="25">
        <v>8755.7000000000007</v>
      </c>
      <c r="N155" s="25">
        <v>9121.18</v>
      </c>
      <c r="O155" s="25" t="s">
        <v>328</v>
      </c>
      <c r="P155" s="25" t="s">
        <v>328</v>
      </c>
      <c r="Q155" s="25">
        <v>10858.88</v>
      </c>
      <c r="R155" s="25">
        <v>7740.58</v>
      </c>
      <c r="S155" s="25">
        <v>11027.45</v>
      </c>
    </row>
    <row r="156" spans="1:19" s="35" customFormat="1" x14ac:dyDescent="0.25">
      <c r="A156" s="14" t="s">
        <v>82</v>
      </c>
      <c r="B156" s="24">
        <v>58671.83</v>
      </c>
      <c r="C156" s="25" t="s">
        <v>328</v>
      </c>
      <c r="D156" s="25">
        <v>65394.01</v>
      </c>
      <c r="E156" s="25">
        <v>54288.07</v>
      </c>
      <c r="F156" s="25">
        <v>19470.07</v>
      </c>
      <c r="G156" s="25">
        <v>76451.88</v>
      </c>
      <c r="H156" s="25" t="s">
        <v>328</v>
      </c>
      <c r="I156" s="25">
        <v>36831.800000000003</v>
      </c>
      <c r="J156" s="25" t="s">
        <v>328</v>
      </c>
      <c r="K156" s="25" t="s">
        <v>328</v>
      </c>
      <c r="L156" s="25">
        <v>44669.16</v>
      </c>
      <c r="M156" s="25">
        <v>86161.62</v>
      </c>
      <c r="N156" s="25">
        <v>60102.92</v>
      </c>
      <c r="O156" s="25" t="s">
        <v>328</v>
      </c>
      <c r="P156" s="25" t="s">
        <v>328</v>
      </c>
      <c r="Q156" s="25">
        <v>55637.46</v>
      </c>
      <c r="R156" s="25">
        <v>50660.19</v>
      </c>
      <c r="S156" s="25">
        <v>72275.87</v>
      </c>
    </row>
    <row r="157" spans="1:19" x14ac:dyDescent="0.25">
      <c r="A157" s="16" t="s">
        <v>83</v>
      </c>
      <c r="B157" s="24">
        <v>21528.23</v>
      </c>
      <c r="C157" s="25" t="s">
        <v>328</v>
      </c>
      <c r="D157" s="25">
        <v>27099.34</v>
      </c>
      <c r="E157" s="25">
        <v>19766.32</v>
      </c>
      <c r="F157" s="25">
        <v>10348.969999999999</v>
      </c>
      <c r="G157" s="25">
        <v>19981.75</v>
      </c>
      <c r="H157" s="25" t="s">
        <v>328</v>
      </c>
      <c r="I157" s="25">
        <v>19953.82</v>
      </c>
      <c r="J157" s="25" t="s">
        <v>328</v>
      </c>
      <c r="K157" s="25" t="s">
        <v>328</v>
      </c>
      <c r="L157" s="25">
        <v>11641.44</v>
      </c>
      <c r="M157" s="25">
        <v>21311.57</v>
      </c>
      <c r="N157" s="25">
        <v>14952.24</v>
      </c>
      <c r="O157" s="25" t="s">
        <v>328</v>
      </c>
      <c r="P157" s="25" t="s">
        <v>328</v>
      </c>
      <c r="Q157" s="25">
        <v>20554.03</v>
      </c>
      <c r="R157" s="25">
        <v>16174.85</v>
      </c>
      <c r="S157" s="25">
        <v>30201.33</v>
      </c>
    </row>
    <row r="158" spans="1:19" x14ac:dyDescent="0.25">
      <c r="A158" s="16" t="s">
        <v>84</v>
      </c>
      <c r="B158" s="24">
        <v>13517.88</v>
      </c>
      <c r="C158" s="25" t="s">
        <v>328</v>
      </c>
      <c r="D158" s="25">
        <v>0</v>
      </c>
      <c r="E158" s="25">
        <v>567.05999999999995</v>
      </c>
      <c r="F158" s="25">
        <v>432</v>
      </c>
      <c r="G158" s="25">
        <v>129.02000000000001</v>
      </c>
      <c r="H158" s="25" t="s">
        <v>328</v>
      </c>
      <c r="I158" s="25">
        <v>590.55999999999995</v>
      </c>
      <c r="J158" s="25" t="s">
        <v>328</v>
      </c>
      <c r="K158" s="25" t="s">
        <v>328</v>
      </c>
      <c r="L158" s="25">
        <v>22220.94</v>
      </c>
      <c r="M158" s="25">
        <v>41270.910000000003</v>
      </c>
      <c r="N158" s="25">
        <v>21839.06</v>
      </c>
      <c r="O158" s="25" t="s">
        <v>328</v>
      </c>
      <c r="P158" s="25" t="s">
        <v>328</v>
      </c>
      <c r="Q158" s="25">
        <v>1537.37</v>
      </c>
      <c r="R158" s="25">
        <v>20831.259999999998</v>
      </c>
      <c r="S158" s="25">
        <v>31569.41</v>
      </c>
    </row>
    <row r="159" spans="1:19" x14ac:dyDescent="0.25">
      <c r="A159" s="16" t="s">
        <v>85</v>
      </c>
      <c r="B159" s="24">
        <v>23625.72</v>
      </c>
      <c r="C159" s="25" t="s">
        <v>328</v>
      </c>
      <c r="D159" s="25">
        <v>38294.660000000003</v>
      </c>
      <c r="E159" s="25">
        <v>33954.699999999997</v>
      </c>
      <c r="F159" s="25">
        <v>8689.1</v>
      </c>
      <c r="G159" s="25">
        <v>56341.1</v>
      </c>
      <c r="H159" s="25" t="s">
        <v>328</v>
      </c>
      <c r="I159" s="25">
        <v>16287.42</v>
      </c>
      <c r="J159" s="25" t="s">
        <v>328</v>
      </c>
      <c r="K159" s="25" t="s">
        <v>328</v>
      </c>
      <c r="L159" s="25">
        <v>10806.79</v>
      </c>
      <c r="M159" s="25">
        <v>23579.15</v>
      </c>
      <c r="N159" s="25">
        <v>23311.62</v>
      </c>
      <c r="O159" s="25" t="s">
        <v>328</v>
      </c>
      <c r="P159" s="25" t="s">
        <v>328</v>
      </c>
      <c r="Q159" s="25">
        <v>33546.06</v>
      </c>
      <c r="R159" s="25">
        <v>13654.08</v>
      </c>
      <c r="S159" s="25">
        <v>10505.13</v>
      </c>
    </row>
    <row r="160" spans="1:19" s="35" customFormat="1" x14ac:dyDescent="0.25">
      <c r="A160" s="14" t="s">
        <v>86</v>
      </c>
      <c r="B160" s="24">
        <v>110786.72</v>
      </c>
      <c r="C160" s="25" t="s">
        <v>328</v>
      </c>
      <c r="D160" s="25">
        <v>76364.14</v>
      </c>
      <c r="E160" s="25">
        <v>74700.22</v>
      </c>
      <c r="F160" s="25">
        <v>39551.919999999998</v>
      </c>
      <c r="G160" s="25">
        <v>254480.14</v>
      </c>
      <c r="H160" s="25" t="s">
        <v>328</v>
      </c>
      <c r="I160" s="25">
        <v>86999.8</v>
      </c>
      <c r="J160" s="25" t="s">
        <v>328</v>
      </c>
      <c r="K160" s="25" t="s">
        <v>328</v>
      </c>
      <c r="L160" s="25">
        <v>70443.679999999993</v>
      </c>
      <c r="M160" s="25">
        <v>128514.67</v>
      </c>
      <c r="N160" s="25">
        <v>92340.479999999996</v>
      </c>
      <c r="O160" s="25" t="s">
        <v>328</v>
      </c>
      <c r="P160" s="25" t="s">
        <v>328</v>
      </c>
      <c r="Q160" s="25">
        <v>115185.09</v>
      </c>
      <c r="R160" s="25">
        <v>65175.4</v>
      </c>
      <c r="S160" s="25">
        <v>106174.22</v>
      </c>
    </row>
    <row r="161" spans="1:19" x14ac:dyDescent="0.25">
      <c r="A161" s="16" t="s">
        <v>87</v>
      </c>
      <c r="B161" s="24">
        <v>3260.68</v>
      </c>
      <c r="C161" s="25" t="s">
        <v>328</v>
      </c>
      <c r="D161" s="25">
        <v>206.66</v>
      </c>
      <c r="E161" s="25">
        <v>1641.47</v>
      </c>
      <c r="F161" s="25">
        <v>237.23</v>
      </c>
      <c r="G161" s="25">
        <v>2054.41</v>
      </c>
      <c r="H161" s="25" t="s">
        <v>328</v>
      </c>
      <c r="I161" s="25">
        <v>2600.35</v>
      </c>
      <c r="J161" s="25" t="s">
        <v>328</v>
      </c>
      <c r="K161" s="25" t="s">
        <v>328</v>
      </c>
      <c r="L161" s="25">
        <v>756.59</v>
      </c>
      <c r="M161" s="25">
        <v>1247.79</v>
      </c>
      <c r="N161" s="25">
        <v>17492.7</v>
      </c>
      <c r="O161" s="25" t="s">
        <v>328</v>
      </c>
      <c r="P161" s="25" t="s">
        <v>328</v>
      </c>
      <c r="Q161" s="25">
        <v>2462.63</v>
      </c>
      <c r="R161" s="25">
        <v>523.74</v>
      </c>
      <c r="S161" s="25">
        <v>5031.1499999999996</v>
      </c>
    </row>
    <row r="162" spans="1:19" x14ac:dyDescent="0.25">
      <c r="A162" s="16" t="s">
        <v>94</v>
      </c>
      <c r="B162" s="24">
        <v>178.39</v>
      </c>
      <c r="C162" s="25" t="s">
        <v>328</v>
      </c>
      <c r="D162" s="25">
        <v>8.94</v>
      </c>
      <c r="E162" s="25">
        <v>1847.75</v>
      </c>
      <c r="F162" s="25">
        <v>0</v>
      </c>
      <c r="G162" s="25">
        <v>417.39</v>
      </c>
      <c r="H162" s="25" t="s">
        <v>328</v>
      </c>
      <c r="I162" s="25">
        <v>88.52</v>
      </c>
      <c r="J162" s="25" t="s">
        <v>328</v>
      </c>
      <c r="K162" s="25" t="s">
        <v>328</v>
      </c>
      <c r="L162" s="25">
        <v>171.21</v>
      </c>
      <c r="M162" s="25">
        <v>10.61</v>
      </c>
      <c r="N162" s="25">
        <v>0.08</v>
      </c>
      <c r="O162" s="25" t="s">
        <v>328</v>
      </c>
      <c r="P162" s="25" t="s">
        <v>328</v>
      </c>
      <c r="Q162" s="25">
        <v>73.709999999999994</v>
      </c>
      <c r="R162" s="25">
        <v>0</v>
      </c>
      <c r="S162" s="25">
        <v>27.65</v>
      </c>
    </row>
    <row r="163" spans="1:19" x14ac:dyDescent="0.25">
      <c r="A163" s="16" t="s">
        <v>95</v>
      </c>
      <c r="B163" s="24">
        <v>107.17</v>
      </c>
      <c r="C163" s="25" t="s">
        <v>328</v>
      </c>
      <c r="D163" s="25">
        <v>0</v>
      </c>
      <c r="E163" s="25">
        <v>0</v>
      </c>
      <c r="F163" s="25">
        <v>535.11</v>
      </c>
      <c r="G163" s="25">
        <v>1.22</v>
      </c>
      <c r="H163" s="25" t="s">
        <v>328</v>
      </c>
      <c r="I163" s="25">
        <v>0.83</v>
      </c>
      <c r="J163" s="25" t="s">
        <v>328</v>
      </c>
      <c r="K163" s="25" t="s">
        <v>328</v>
      </c>
      <c r="L163" s="25">
        <v>510.46</v>
      </c>
      <c r="M163" s="25">
        <v>142.56</v>
      </c>
      <c r="N163" s="25">
        <v>0</v>
      </c>
      <c r="O163" s="25" t="s">
        <v>328</v>
      </c>
      <c r="P163" s="25" t="s">
        <v>328</v>
      </c>
      <c r="Q163" s="25">
        <v>56.38</v>
      </c>
      <c r="R163" s="25">
        <v>0</v>
      </c>
      <c r="S163" s="25">
        <v>0</v>
      </c>
    </row>
    <row r="164" spans="1:19" x14ac:dyDescent="0.25">
      <c r="A164" s="68"/>
      <c r="B164" s="69"/>
      <c r="C164" s="69"/>
      <c r="D164" s="69"/>
      <c r="E164" s="69"/>
      <c r="F164" s="69"/>
      <c r="G164" s="69"/>
      <c r="H164" s="69"/>
      <c r="I164" s="69"/>
      <c r="J164" s="69"/>
      <c r="K164" s="69"/>
      <c r="L164" s="69"/>
      <c r="M164" s="69"/>
      <c r="N164" s="69"/>
      <c r="O164" s="69"/>
      <c r="P164" s="69"/>
      <c r="Q164" s="69"/>
      <c r="R164" s="69"/>
      <c r="S164" s="70"/>
    </row>
    <row r="165" spans="1:19" s="35" customFormat="1" x14ac:dyDescent="0.25">
      <c r="A165" s="14" t="s">
        <v>88</v>
      </c>
      <c r="B165" s="24">
        <v>5095.2</v>
      </c>
      <c r="C165" s="25" t="s">
        <v>328</v>
      </c>
      <c r="D165" s="25">
        <v>226.89</v>
      </c>
      <c r="E165" s="25">
        <v>1214.1600000000001</v>
      </c>
      <c r="F165" s="25">
        <v>2771.53</v>
      </c>
      <c r="G165" s="25">
        <v>21473.200000000001</v>
      </c>
      <c r="H165" s="25" t="s">
        <v>328</v>
      </c>
      <c r="I165" s="25">
        <v>2722.78</v>
      </c>
      <c r="J165" s="25" t="s">
        <v>328</v>
      </c>
      <c r="K165" s="25" t="s">
        <v>328</v>
      </c>
      <c r="L165" s="25">
        <v>3711.56</v>
      </c>
      <c r="M165" s="25">
        <v>3644.96</v>
      </c>
      <c r="N165" s="25">
        <v>3527.13</v>
      </c>
      <c r="O165" s="25" t="s">
        <v>328</v>
      </c>
      <c r="P165" s="25" t="s">
        <v>328</v>
      </c>
      <c r="Q165" s="25">
        <v>3715.51</v>
      </c>
      <c r="R165" s="25">
        <v>5463.71</v>
      </c>
      <c r="S165" s="25">
        <v>3488.06</v>
      </c>
    </row>
    <row r="166" spans="1:19" x14ac:dyDescent="0.25">
      <c r="A166" s="16" t="s">
        <v>78</v>
      </c>
      <c r="B166" s="24">
        <v>1606.62</v>
      </c>
      <c r="C166" s="25" t="s">
        <v>328</v>
      </c>
      <c r="D166" s="25">
        <v>0</v>
      </c>
      <c r="E166" s="25">
        <v>0</v>
      </c>
      <c r="F166" s="25">
        <v>355.89</v>
      </c>
      <c r="G166" s="25">
        <v>12558.93</v>
      </c>
      <c r="H166" s="25" t="s">
        <v>328</v>
      </c>
      <c r="I166" s="25">
        <v>88.07</v>
      </c>
      <c r="J166" s="25" t="s">
        <v>328</v>
      </c>
      <c r="K166" s="25" t="s">
        <v>328</v>
      </c>
      <c r="L166" s="25">
        <v>2835.62</v>
      </c>
      <c r="M166" s="25">
        <v>1192.6400000000001</v>
      </c>
      <c r="N166" s="25">
        <v>0</v>
      </c>
      <c r="O166" s="25" t="s">
        <v>328</v>
      </c>
      <c r="P166" s="25" t="s">
        <v>328</v>
      </c>
      <c r="Q166" s="25">
        <v>0</v>
      </c>
      <c r="R166" s="25">
        <v>0</v>
      </c>
      <c r="S166" s="25">
        <v>0</v>
      </c>
    </row>
    <row r="167" spans="1:19" x14ac:dyDescent="0.25">
      <c r="A167" s="16" t="s">
        <v>89</v>
      </c>
      <c r="B167" s="24">
        <v>221.02</v>
      </c>
      <c r="C167" s="25" t="s">
        <v>328</v>
      </c>
      <c r="D167" s="25">
        <v>0</v>
      </c>
      <c r="E167" s="25">
        <v>5.21</v>
      </c>
      <c r="F167" s="25">
        <v>397.98</v>
      </c>
      <c r="G167" s="25">
        <v>254.28</v>
      </c>
      <c r="H167" s="25" t="s">
        <v>328</v>
      </c>
      <c r="I167" s="25">
        <v>488.15</v>
      </c>
      <c r="J167" s="25" t="s">
        <v>328</v>
      </c>
      <c r="K167" s="25" t="s">
        <v>328</v>
      </c>
      <c r="L167" s="25">
        <v>0</v>
      </c>
      <c r="M167" s="25">
        <v>141.82</v>
      </c>
      <c r="N167" s="25">
        <v>55.56</v>
      </c>
      <c r="O167" s="25" t="s">
        <v>328</v>
      </c>
      <c r="P167" s="25" t="s">
        <v>328</v>
      </c>
      <c r="Q167" s="25">
        <v>286.13</v>
      </c>
      <c r="R167" s="25">
        <v>0</v>
      </c>
      <c r="S167" s="25">
        <v>38.64</v>
      </c>
    </row>
    <row r="168" spans="1:19" x14ac:dyDescent="0.25">
      <c r="A168" s="16" t="s">
        <v>80</v>
      </c>
      <c r="B168" s="24">
        <v>633.77</v>
      </c>
      <c r="C168" s="25" t="s">
        <v>328</v>
      </c>
      <c r="D168" s="25">
        <v>0</v>
      </c>
      <c r="E168" s="25">
        <v>0</v>
      </c>
      <c r="F168" s="25">
        <v>50.01</v>
      </c>
      <c r="G168" s="25">
        <v>4853.3</v>
      </c>
      <c r="H168" s="25" t="s">
        <v>328</v>
      </c>
      <c r="I168" s="25">
        <v>443.17</v>
      </c>
      <c r="J168" s="25" t="s">
        <v>328</v>
      </c>
      <c r="K168" s="25" t="s">
        <v>328</v>
      </c>
      <c r="L168" s="25">
        <v>6.65</v>
      </c>
      <c r="M168" s="25">
        <v>116.96</v>
      </c>
      <c r="N168" s="25">
        <v>327.33</v>
      </c>
      <c r="O168" s="25" t="s">
        <v>328</v>
      </c>
      <c r="P168" s="25" t="s">
        <v>328</v>
      </c>
      <c r="Q168" s="25">
        <v>616.69000000000005</v>
      </c>
      <c r="R168" s="25">
        <v>0</v>
      </c>
      <c r="S168" s="25">
        <v>60.46</v>
      </c>
    </row>
    <row r="169" spans="1:19" x14ac:dyDescent="0.25">
      <c r="A169" s="16" t="s">
        <v>81</v>
      </c>
      <c r="B169" s="24">
        <v>417.08</v>
      </c>
      <c r="C169" s="25" t="s">
        <v>328</v>
      </c>
      <c r="D169" s="25">
        <v>0</v>
      </c>
      <c r="E169" s="25">
        <v>1075.96</v>
      </c>
      <c r="F169" s="25">
        <v>1369.37</v>
      </c>
      <c r="G169" s="25">
        <v>93.3</v>
      </c>
      <c r="H169" s="25" t="s">
        <v>328</v>
      </c>
      <c r="I169" s="25">
        <v>209.03</v>
      </c>
      <c r="J169" s="25" t="s">
        <v>328</v>
      </c>
      <c r="K169" s="25" t="s">
        <v>328</v>
      </c>
      <c r="L169" s="25">
        <v>34.78</v>
      </c>
      <c r="M169" s="25">
        <v>460.72</v>
      </c>
      <c r="N169" s="25">
        <v>779.31</v>
      </c>
      <c r="O169" s="25" t="s">
        <v>328</v>
      </c>
      <c r="P169" s="25" t="s">
        <v>328</v>
      </c>
      <c r="Q169" s="25">
        <v>68.56</v>
      </c>
      <c r="R169" s="25">
        <v>2633.27</v>
      </c>
      <c r="S169" s="25">
        <v>173.45</v>
      </c>
    </row>
    <row r="170" spans="1:19" x14ac:dyDescent="0.25">
      <c r="A170" s="16" t="s">
        <v>83</v>
      </c>
      <c r="B170" s="24">
        <v>2191.56</v>
      </c>
      <c r="C170" s="25" t="s">
        <v>328</v>
      </c>
      <c r="D170" s="25">
        <v>226.89</v>
      </c>
      <c r="E170" s="25">
        <v>133.01</v>
      </c>
      <c r="F170" s="25">
        <v>593.41</v>
      </c>
      <c r="G170" s="25">
        <v>3707.58</v>
      </c>
      <c r="H170" s="25" t="s">
        <v>328</v>
      </c>
      <c r="I170" s="25">
        <v>1422.45</v>
      </c>
      <c r="J170" s="25" t="s">
        <v>328</v>
      </c>
      <c r="K170" s="25" t="s">
        <v>328</v>
      </c>
      <c r="L170" s="25">
        <v>832.39</v>
      </c>
      <c r="M170" s="25">
        <v>1681.71</v>
      </c>
      <c r="N170" s="25">
        <v>2364.92</v>
      </c>
      <c r="O170" s="25" t="s">
        <v>328</v>
      </c>
      <c r="P170" s="25" t="s">
        <v>328</v>
      </c>
      <c r="Q170" s="25">
        <v>2736.22</v>
      </c>
      <c r="R170" s="25">
        <v>2830.42</v>
      </c>
      <c r="S170" s="25">
        <v>3196.91</v>
      </c>
    </row>
    <row r="171" spans="1:19" x14ac:dyDescent="0.25">
      <c r="A171" s="16" t="s">
        <v>90</v>
      </c>
      <c r="B171" s="24">
        <v>7.43</v>
      </c>
      <c r="C171" s="25" t="s">
        <v>328</v>
      </c>
      <c r="D171" s="25">
        <v>0</v>
      </c>
      <c r="E171" s="25">
        <v>0</v>
      </c>
      <c r="F171" s="25">
        <v>0</v>
      </c>
      <c r="G171" s="25">
        <v>0</v>
      </c>
      <c r="H171" s="25" t="s">
        <v>328</v>
      </c>
      <c r="I171" s="25">
        <v>16.28</v>
      </c>
      <c r="J171" s="25" t="s">
        <v>328</v>
      </c>
      <c r="K171" s="25" t="s">
        <v>328</v>
      </c>
      <c r="L171" s="25">
        <v>0</v>
      </c>
      <c r="M171" s="25">
        <v>26.87</v>
      </c>
      <c r="N171" s="25">
        <v>0</v>
      </c>
      <c r="O171" s="25" t="s">
        <v>328</v>
      </c>
      <c r="P171" s="25" t="s">
        <v>328</v>
      </c>
      <c r="Q171" s="25">
        <v>0</v>
      </c>
      <c r="R171" s="25">
        <v>0</v>
      </c>
      <c r="S171" s="25">
        <v>0</v>
      </c>
    </row>
    <row r="172" spans="1:19" s="35" customFormat="1" x14ac:dyDescent="0.25">
      <c r="A172" s="14" t="s">
        <v>91</v>
      </c>
      <c r="B172" s="24">
        <v>859.55</v>
      </c>
      <c r="C172" s="25" t="s">
        <v>328</v>
      </c>
      <c r="D172" s="25">
        <v>0</v>
      </c>
      <c r="E172" s="25">
        <v>0</v>
      </c>
      <c r="F172" s="25">
        <v>532.82000000000005</v>
      </c>
      <c r="G172" s="25">
        <v>2594.08</v>
      </c>
      <c r="H172" s="25" t="s">
        <v>328</v>
      </c>
      <c r="I172" s="25">
        <v>92.43</v>
      </c>
      <c r="J172" s="25" t="s">
        <v>328</v>
      </c>
      <c r="K172" s="25" t="s">
        <v>328</v>
      </c>
      <c r="L172" s="25">
        <v>18.989999999999998</v>
      </c>
      <c r="M172" s="25">
        <v>549.07000000000005</v>
      </c>
      <c r="N172" s="25">
        <v>1215.1199999999999</v>
      </c>
      <c r="O172" s="25" t="s">
        <v>328</v>
      </c>
      <c r="P172" s="25" t="s">
        <v>328</v>
      </c>
      <c r="Q172" s="25">
        <v>1116.24</v>
      </c>
      <c r="R172" s="25">
        <v>2590.31</v>
      </c>
      <c r="S172" s="25">
        <v>1531.52</v>
      </c>
    </row>
    <row r="173" spans="1:19" x14ac:dyDescent="0.25">
      <c r="A173" s="16" t="s">
        <v>78</v>
      </c>
      <c r="B173" s="24">
        <v>0</v>
      </c>
      <c r="C173" s="25" t="s">
        <v>328</v>
      </c>
      <c r="D173" s="25">
        <v>0</v>
      </c>
      <c r="E173" s="25">
        <v>0</v>
      </c>
      <c r="F173" s="25">
        <v>0</v>
      </c>
      <c r="G173" s="25">
        <v>0</v>
      </c>
      <c r="H173" s="25" t="s">
        <v>328</v>
      </c>
      <c r="I173" s="25">
        <v>0</v>
      </c>
      <c r="J173" s="25" t="s">
        <v>328</v>
      </c>
      <c r="K173" s="25" t="s">
        <v>328</v>
      </c>
      <c r="L173" s="25">
        <v>0</v>
      </c>
      <c r="M173" s="25">
        <v>0</v>
      </c>
      <c r="N173" s="25">
        <v>0</v>
      </c>
      <c r="O173" s="25" t="s">
        <v>328</v>
      </c>
      <c r="P173" s="25" t="s">
        <v>328</v>
      </c>
      <c r="Q173" s="25">
        <v>0</v>
      </c>
      <c r="R173" s="25">
        <v>0</v>
      </c>
      <c r="S173" s="25">
        <v>0</v>
      </c>
    </row>
    <row r="174" spans="1:19" x14ac:dyDescent="0.25">
      <c r="A174" s="16" t="s">
        <v>89</v>
      </c>
      <c r="B174" s="24">
        <v>20.64</v>
      </c>
      <c r="C174" s="25" t="s">
        <v>328</v>
      </c>
      <c r="D174" s="25">
        <v>0</v>
      </c>
      <c r="E174" s="25">
        <v>0</v>
      </c>
      <c r="F174" s="25">
        <v>0</v>
      </c>
      <c r="G174" s="25">
        <v>0</v>
      </c>
      <c r="H174" s="25" t="s">
        <v>328</v>
      </c>
      <c r="I174" s="25">
        <v>55.06</v>
      </c>
      <c r="J174" s="25" t="s">
        <v>328</v>
      </c>
      <c r="K174" s="25" t="s">
        <v>328</v>
      </c>
      <c r="L174" s="25">
        <v>0</v>
      </c>
      <c r="M174" s="25">
        <v>63.47</v>
      </c>
      <c r="N174" s="25">
        <v>0</v>
      </c>
      <c r="O174" s="25" t="s">
        <v>328</v>
      </c>
      <c r="P174" s="25" t="s">
        <v>328</v>
      </c>
      <c r="Q174" s="25">
        <v>0</v>
      </c>
      <c r="R174" s="25">
        <v>0</v>
      </c>
      <c r="S174" s="25">
        <v>0</v>
      </c>
    </row>
    <row r="175" spans="1:19" x14ac:dyDescent="0.25">
      <c r="A175" s="16" t="s">
        <v>80</v>
      </c>
      <c r="B175" s="24">
        <v>275.54000000000002</v>
      </c>
      <c r="C175" s="25" t="s">
        <v>328</v>
      </c>
      <c r="D175" s="25">
        <v>0</v>
      </c>
      <c r="E175" s="25">
        <v>0</v>
      </c>
      <c r="F175" s="25">
        <v>0</v>
      </c>
      <c r="G175" s="25">
        <v>1931.3</v>
      </c>
      <c r="H175" s="25" t="s">
        <v>328</v>
      </c>
      <c r="I175" s="25">
        <v>0</v>
      </c>
      <c r="J175" s="25" t="s">
        <v>328</v>
      </c>
      <c r="K175" s="25" t="s">
        <v>328</v>
      </c>
      <c r="L175" s="25">
        <v>0</v>
      </c>
      <c r="M175" s="25">
        <v>34.840000000000003</v>
      </c>
      <c r="N175" s="25">
        <v>0</v>
      </c>
      <c r="O175" s="25" t="s">
        <v>328</v>
      </c>
      <c r="P175" s="25" t="s">
        <v>328</v>
      </c>
      <c r="Q175" s="25">
        <v>193.55</v>
      </c>
      <c r="R175" s="25">
        <v>0</v>
      </c>
      <c r="S175" s="25">
        <v>155.76</v>
      </c>
    </row>
    <row r="176" spans="1:19" x14ac:dyDescent="0.25">
      <c r="A176" s="16" t="s">
        <v>81</v>
      </c>
      <c r="B176" s="24">
        <v>72.2</v>
      </c>
      <c r="C176" s="25" t="s">
        <v>328</v>
      </c>
      <c r="D176" s="25">
        <v>0</v>
      </c>
      <c r="E176" s="25">
        <v>0</v>
      </c>
      <c r="F176" s="25">
        <v>300.55</v>
      </c>
      <c r="G176" s="25">
        <v>0</v>
      </c>
      <c r="H176" s="25" t="s">
        <v>328</v>
      </c>
      <c r="I176" s="25">
        <v>0</v>
      </c>
      <c r="J176" s="25" t="s">
        <v>328</v>
      </c>
      <c r="K176" s="25" t="s">
        <v>328</v>
      </c>
      <c r="L176" s="25">
        <v>0</v>
      </c>
      <c r="M176" s="25">
        <v>0</v>
      </c>
      <c r="N176" s="25">
        <v>330.28</v>
      </c>
      <c r="O176" s="25" t="s">
        <v>328</v>
      </c>
      <c r="P176" s="25" t="s">
        <v>328</v>
      </c>
      <c r="Q176" s="25">
        <v>0</v>
      </c>
      <c r="R176" s="25">
        <v>0</v>
      </c>
      <c r="S176" s="25">
        <v>222.23</v>
      </c>
    </row>
    <row r="177" spans="1:19" x14ac:dyDescent="0.25">
      <c r="A177" s="16" t="s">
        <v>83</v>
      </c>
      <c r="B177" s="24">
        <v>448.88</v>
      </c>
      <c r="C177" s="25" t="s">
        <v>328</v>
      </c>
      <c r="D177" s="25">
        <v>0</v>
      </c>
      <c r="E177" s="25">
        <v>0</v>
      </c>
      <c r="F177" s="25">
        <v>226.72</v>
      </c>
      <c r="G177" s="25">
        <v>662.78</v>
      </c>
      <c r="H177" s="25" t="s">
        <v>328</v>
      </c>
      <c r="I177" s="25">
        <v>37.369999999999997</v>
      </c>
      <c r="J177" s="25" t="s">
        <v>328</v>
      </c>
      <c r="K177" s="25" t="s">
        <v>328</v>
      </c>
      <c r="L177" s="25">
        <v>18.989999999999998</v>
      </c>
      <c r="M177" s="25">
        <v>445.49</v>
      </c>
      <c r="N177" s="25">
        <v>884.84</v>
      </c>
      <c r="O177" s="25" t="s">
        <v>328</v>
      </c>
      <c r="P177" s="25" t="s">
        <v>328</v>
      </c>
      <c r="Q177" s="25">
        <v>922.69</v>
      </c>
      <c r="R177" s="25">
        <v>2590.31</v>
      </c>
      <c r="S177" s="25">
        <v>684.31</v>
      </c>
    </row>
    <row r="178" spans="1:19" x14ac:dyDescent="0.25">
      <c r="A178" s="16" t="s">
        <v>90</v>
      </c>
      <c r="B178" s="24">
        <v>40.35</v>
      </c>
      <c r="C178" s="25" t="s">
        <v>328</v>
      </c>
      <c r="D178" s="25">
        <v>0</v>
      </c>
      <c r="E178" s="25">
        <v>0</v>
      </c>
      <c r="F178" s="25">
        <v>0</v>
      </c>
      <c r="G178" s="25">
        <v>0</v>
      </c>
      <c r="H178" s="25" t="s">
        <v>328</v>
      </c>
      <c r="I178" s="25">
        <v>0</v>
      </c>
      <c r="J178" s="25" t="s">
        <v>328</v>
      </c>
      <c r="K178" s="25" t="s">
        <v>328</v>
      </c>
      <c r="L178" s="25">
        <v>0</v>
      </c>
      <c r="M178" s="25">
        <v>0</v>
      </c>
      <c r="N178" s="25">
        <v>0</v>
      </c>
      <c r="O178" s="25" t="s">
        <v>328</v>
      </c>
      <c r="P178" s="25" t="s">
        <v>328</v>
      </c>
      <c r="Q178" s="25">
        <v>0</v>
      </c>
      <c r="R178" s="25">
        <v>0</v>
      </c>
      <c r="S178" s="25">
        <v>461.99</v>
      </c>
    </row>
    <row r="179" spans="1:19" s="28" customFormat="1" ht="12.75" x14ac:dyDescent="0.2">
      <c r="A179" s="40" t="s">
        <v>23</v>
      </c>
      <c r="B179" s="40"/>
      <c r="C179" s="40"/>
      <c r="D179" s="40"/>
      <c r="E179" s="40"/>
      <c r="F179" s="40"/>
      <c r="G179" s="40"/>
      <c r="H179" s="40"/>
      <c r="I179" s="40"/>
      <c r="J179" s="40"/>
    </row>
    <row r="180" spans="1:19" s="28" customFormat="1" ht="12.75" x14ac:dyDescent="0.2">
      <c r="A180" s="40" t="s">
        <v>92</v>
      </c>
      <c r="B180" s="41"/>
      <c r="C180" s="41"/>
      <c r="D180" s="41"/>
      <c r="E180" s="41"/>
      <c r="F180" s="41"/>
      <c r="G180" s="41"/>
      <c r="H180" s="41"/>
      <c r="I180" s="41"/>
      <c r="J180" s="41"/>
    </row>
    <row r="181" spans="1:19" x14ac:dyDescent="0.25">
      <c r="A181" s="33"/>
      <c r="B181" s="30"/>
      <c r="C181" s="30"/>
      <c r="D181" s="30"/>
      <c r="E181" s="30"/>
      <c r="F181" s="30"/>
      <c r="G181" s="30"/>
      <c r="H181" s="30"/>
      <c r="I181" s="30"/>
      <c r="J181" s="30"/>
    </row>
  </sheetData>
  <mergeCells count="15">
    <mergeCell ref="A49:S49"/>
    <mergeCell ref="A2:S2"/>
    <mergeCell ref="A3:S3"/>
    <mergeCell ref="A4:S4"/>
    <mergeCell ref="A47:S47"/>
    <mergeCell ref="A48:S48"/>
    <mergeCell ref="A147:S147"/>
    <mergeCell ref="A148:S148"/>
    <mergeCell ref="A149:S149"/>
    <mergeCell ref="A92:S92"/>
    <mergeCell ref="A93:S93"/>
    <mergeCell ref="A94:S94"/>
    <mergeCell ref="A120:S120"/>
    <mergeCell ref="A121:S121"/>
    <mergeCell ref="A122:S122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53" fitToHeight="0" pageOrder="overThenDown" orientation="landscape" r:id="rId1"/>
  <headerFooter alignWithMargins="0">
    <oddHeader>&amp;C&amp;"-,Negrito"&amp;26&amp;K2B7789
Rede de Informação de Contabilidades Agrícolas&amp;R      &amp;G</oddHeader>
    <oddFooter>&amp;L&amp;"-,Normal"
&amp;C&amp;"-,Normal"&amp;11Página &amp;P de &amp;N</oddFooter>
  </headerFooter>
  <rowBreaks count="3" manualBreakCount="3">
    <brk id="45" max="18" man="1"/>
    <brk id="90" max="18" man="1"/>
    <brk id="144" max="18" man="1"/>
  </rowBreaks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2:T180"/>
  <sheetViews>
    <sheetView showGridLines="0" zoomScale="70" zoomScaleNormal="70" zoomScaleSheetLayoutView="70" zoomScalePageLayoutView="85" workbookViewId="0"/>
  </sheetViews>
  <sheetFormatPr defaultColWidth="9.140625" defaultRowHeight="15.75" x14ac:dyDescent="0.25"/>
  <cols>
    <col min="1" max="1" width="58.85546875" style="29" bestFit="1" customWidth="1"/>
    <col min="2" max="2" width="11.85546875" style="35" customWidth="1"/>
    <col min="3" max="19" width="11.85546875" style="29" customWidth="1"/>
    <col min="20" max="16384" width="9.140625" style="29"/>
  </cols>
  <sheetData>
    <row r="2" spans="1:19" s="36" customFormat="1" ht="18.75" x14ac:dyDescent="0.3">
      <c r="A2" s="87" t="s">
        <v>291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</row>
    <row r="3" spans="1:19" s="36" customFormat="1" ht="18.75" x14ac:dyDescent="0.3">
      <c r="A3" s="82" t="s">
        <v>332</v>
      </c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</row>
    <row r="4" spans="1:19" s="36" customFormat="1" ht="18.75" x14ac:dyDescent="0.3">
      <c r="A4" s="90" t="s">
        <v>1</v>
      </c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Q4" s="90"/>
      <c r="R4" s="90"/>
      <c r="S4" s="90"/>
    </row>
    <row r="5" spans="1:19" s="37" customFormat="1" ht="60" x14ac:dyDescent="0.25">
      <c r="A5" s="38"/>
      <c r="B5" s="18" t="s">
        <v>2</v>
      </c>
      <c r="C5" s="18" t="s">
        <v>3</v>
      </c>
      <c r="D5" s="18" t="s">
        <v>4</v>
      </c>
      <c r="E5" s="18" t="s">
        <v>5</v>
      </c>
      <c r="F5" s="18" t="s">
        <v>6</v>
      </c>
      <c r="G5" s="18" t="s">
        <v>7</v>
      </c>
      <c r="H5" s="18" t="s">
        <v>8</v>
      </c>
      <c r="I5" s="18" t="s">
        <v>9</v>
      </c>
      <c r="J5" s="18" t="s">
        <v>10</v>
      </c>
      <c r="K5" s="18" t="s">
        <v>24</v>
      </c>
      <c r="L5" s="18" t="s">
        <v>25</v>
      </c>
      <c r="M5" s="18" t="s">
        <v>26</v>
      </c>
      <c r="N5" s="18" t="s">
        <v>27</v>
      </c>
      <c r="O5" s="18" t="s">
        <v>28</v>
      </c>
      <c r="P5" s="18" t="s">
        <v>29</v>
      </c>
      <c r="Q5" s="18" t="s">
        <v>30</v>
      </c>
      <c r="R5" s="18" t="s">
        <v>31</v>
      </c>
      <c r="S5" s="18" t="s">
        <v>32</v>
      </c>
    </row>
    <row r="6" spans="1:19" x14ac:dyDescent="0.25">
      <c r="A6" s="16" t="s">
        <v>11</v>
      </c>
      <c r="B6" s="43">
        <v>354</v>
      </c>
      <c r="C6" s="39">
        <v>0</v>
      </c>
      <c r="D6" s="39">
        <v>2</v>
      </c>
      <c r="E6" s="39">
        <v>37</v>
      </c>
      <c r="F6" s="39">
        <v>37</v>
      </c>
      <c r="G6" s="39">
        <v>3</v>
      </c>
      <c r="H6" s="39">
        <v>0</v>
      </c>
      <c r="I6" s="39">
        <v>53</v>
      </c>
      <c r="J6" s="39">
        <v>0</v>
      </c>
      <c r="K6" s="39">
        <v>1</v>
      </c>
      <c r="L6" s="39">
        <v>82</v>
      </c>
      <c r="M6" s="39">
        <v>26</v>
      </c>
      <c r="N6" s="39">
        <v>9</v>
      </c>
      <c r="O6" s="39">
        <v>7</v>
      </c>
      <c r="P6" s="39">
        <v>64</v>
      </c>
      <c r="Q6" s="39">
        <v>14</v>
      </c>
      <c r="R6" s="39">
        <v>5</v>
      </c>
      <c r="S6" s="39">
        <v>14</v>
      </c>
    </row>
    <row r="7" spans="1:19" x14ac:dyDescent="0.25">
      <c r="A7" s="16" t="s">
        <v>12</v>
      </c>
      <c r="B7" s="43">
        <v>8801.2199999999993</v>
      </c>
      <c r="C7" s="39">
        <v>0</v>
      </c>
      <c r="D7" s="39">
        <v>2</v>
      </c>
      <c r="E7" s="39">
        <v>619.07999999999993</v>
      </c>
      <c r="F7" s="39">
        <v>845</v>
      </c>
      <c r="G7" s="39">
        <v>221</v>
      </c>
      <c r="H7" s="39">
        <v>0</v>
      </c>
      <c r="I7" s="39">
        <v>1090.0400000000002</v>
      </c>
      <c r="J7" s="39">
        <v>0</v>
      </c>
      <c r="K7" s="39">
        <v>279</v>
      </c>
      <c r="L7" s="39">
        <v>2276.1599999999994</v>
      </c>
      <c r="M7" s="39">
        <v>1288.9999999999998</v>
      </c>
      <c r="N7" s="39">
        <v>260</v>
      </c>
      <c r="O7" s="39">
        <v>25.009999999999998</v>
      </c>
      <c r="P7" s="39">
        <v>708.95999999999992</v>
      </c>
      <c r="Q7" s="39">
        <v>456.99</v>
      </c>
      <c r="R7" s="39">
        <v>240</v>
      </c>
      <c r="S7" s="39">
        <v>488.97999999999996</v>
      </c>
    </row>
    <row r="8" spans="1:19" x14ac:dyDescent="0.25">
      <c r="A8" s="14" t="s">
        <v>13</v>
      </c>
      <c r="B8" s="61" t="s">
        <v>33</v>
      </c>
      <c r="C8" s="59" t="s">
        <v>33</v>
      </c>
      <c r="D8" s="59" t="s">
        <v>33</v>
      </c>
      <c r="E8" s="59" t="s">
        <v>33</v>
      </c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60"/>
    </row>
    <row r="9" spans="1:19" x14ac:dyDescent="0.25">
      <c r="A9" s="16" t="s">
        <v>14</v>
      </c>
      <c r="B9" s="22">
        <v>103.2</v>
      </c>
      <c r="C9" s="23" t="s">
        <v>329</v>
      </c>
      <c r="D9" s="23" t="s">
        <v>328</v>
      </c>
      <c r="E9" s="23">
        <v>79.48</v>
      </c>
      <c r="F9" s="23">
        <v>17.489999999999998</v>
      </c>
      <c r="G9" s="23" t="s">
        <v>328</v>
      </c>
      <c r="H9" s="23" t="s">
        <v>329</v>
      </c>
      <c r="I9" s="23">
        <v>27.74</v>
      </c>
      <c r="J9" s="23" t="s">
        <v>329</v>
      </c>
      <c r="K9" s="23" t="s">
        <v>328</v>
      </c>
      <c r="L9" s="23">
        <v>32.5</v>
      </c>
      <c r="M9" s="23">
        <v>305.85000000000002</v>
      </c>
      <c r="N9" s="23" t="s">
        <v>328</v>
      </c>
      <c r="O9" s="23" t="s">
        <v>328</v>
      </c>
      <c r="P9" s="23">
        <v>2.38</v>
      </c>
      <c r="Q9" s="23">
        <v>153.58000000000001</v>
      </c>
      <c r="R9" s="23" t="s">
        <v>328</v>
      </c>
      <c r="S9" s="23">
        <v>219.07</v>
      </c>
    </row>
    <row r="10" spans="1:19" x14ac:dyDescent="0.25">
      <c r="A10" s="16" t="s">
        <v>15</v>
      </c>
      <c r="B10" s="22">
        <v>25.94</v>
      </c>
      <c r="C10" s="23" t="s">
        <v>329</v>
      </c>
      <c r="D10" s="23" t="s">
        <v>328</v>
      </c>
      <c r="E10" s="23">
        <v>6.31</v>
      </c>
      <c r="F10" s="23">
        <v>3.1</v>
      </c>
      <c r="G10" s="23" t="s">
        <v>328</v>
      </c>
      <c r="H10" s="23" t="s">
        <v>329</v>
      </c>
      <c r="I10" s="23">
        <v>14.43</v>
      </c>
      <c r="J10" s="23" t="s">
        <v>329</v>
      </c>
      <c r="K10" s="23" t="s">
        <v>328</v>
      </c>
      <c r="L10" s="23">
        <v>6.92</v>
      </c>
      <c r="M10" s="23">
        <v>77.34</v>
      </c>
      <c r="N10" s="23" t="s">
        <v>328</v>
      </c>
      <c r="O10" s="23" t="s">
        <v>328</v>
      </c>
      <c r="P10" s="23">
        <v>0.57999999999999996</v>
      </c>
      <c r="Q10" s="23">
        <v>83.94</v>
      </c>
      <c r="R10" s="23" t="s">
        <v>328</v>
      </c>
      <c r="S10" s="23">
        <v>90.43</v>
      </c>
    </row>
    <row r="11" spans="1:19" x14ac:dyDescent="0.25">
      <c r="A11" s="16" t="s">
        <v>218</v>
      </c>
      <c r="B11" s="22">
        <v>102.1</v>
      </c>
      <c r="C11" s="23" t="s">
        <v>329</v>
      </c>
      <c r="D11" s="23" t="s">
        <v>328</v>
      </c>
      <c r="E11" s="23">
        <v>7.72</v>
      </c>
      <c r="F11" s="23">
        <v>1.59</v>
      </c>
      <c r="G11" s="23" t="s">
        <v>328</v>
      </c>
      <c r="H11" s="23" t="s">
        <v>329</v>
      </c>
      <c r="I11" s="23">
        <v>8.6199999999999992</v>
      </c>
      <c r="J11" s="23" t="s">
        <v>329</v>
      </c>
      <c r="K11" s="23" t="s">
        <v>328</v>
      </c>
      <c r="L11" s="23">
        <v>107.92</v>
      </c>
      <c r="M11" s="23">
        <v>182.8</v>
      </c>
      <c r="N11" s="23" t="s">
        <v>328</v>
      </c>
      <c r="O11" s="23" t="s">
        <v>328</v>
      </c>
      <c r="P11" s="23">
        <v>378.67</v>
      </c>
      <c r="Q11" s="23">
        <v>37.299999999999997</v>
      </c>
      <c r="R11" s="23" t="s">
        <v>328</v>
      </c>
      <c r="S11" s="23">
        <v>135.35</v>
      </c>
    </row>
    <row r="12" spans="1:19" x14ac:dyDescent="0.25">
      <c r="A12" s="16" t="s">
        <v>219</v>
      </c>
      <c r="B12" s="22">
        <v>71.510000000000005</v>
      </c>
      <c r="C12" s="23" t="s">
        <v>329</v>
      </c>
      <c r="D12" s="23" t="s">
        <v>328</v>
      </c>
      <c r="E12" s="23">
        <v>7.41</v>
      </c>
      <c r="F12" s="23">
        <v>1.59</v>
      </c>
      <c r="G12" s="23" t="s">
        <v>328</v>
      </c>
      <c r="H12" s="23" t="s">
        <v>329</v>
      </c>
      <c r="I12" s="23">
        <v>8.6199999999999992</v>
      </c>
      <c r="J12" s="23" t="s">
        <v>329</v>
      </c>
      <c r="K12" s="23" t="s">
        <v>328</v>
      </c>
      <c r="L12" s="23">
        <v>107.89</v>
      </c>
      <c r="M12" s="23">
        <v>182.8</v>
      </c>
      <c r="N12" s="23" t="s">
        <v>328</v>
      </c>
      <c r="O12" s="23" t="s">
        <v>328</v>
      </c>
      <c r="P12" s="23">
        <v>2.71</v>
      </c>
      <c r="Q12" s="23">
        <v>37.299999999999997</v>
      </c>
      <c r="R12" s="23" t="s">
        <v>328</v>
      </c>
      <c r="S12" s="23">
        <v>135.35</v>
      </c>
    </row>
    <row r="13" spans="1:19" x14ac:dyDescent="0.25">
      <c r="A13" s="16" t="s">
        <v>16</v>
      </c>
      <c r="B13" s="22">
        <v>2.9</v>
      </c>
      <c r="C13" s="23" t="s">
        <v>329</v>
      </c>
      <c r="D13" s="23" t="s">
        <v>328</v>
      </c>
      <c r="E13" s="23">
        <v>4.24</v>
      </c>
      <c r="F13" s="23">
        <v>4.74</v>
      </c>
      <c r="G13" s="23" t="s">
        <v>328</v>
      </c>
      <c r="H13" s="23" t="s">
        <v>329</v>
      </c>
      <c r="I13" s="23">
        <v>5.35</v>
      </c>
      <c r="J13" s="23" t="s">
        <v>329</v>
      </c>
      <c r="K13" s="23" t="s">
        <v>328</v>
      </c>
      <c r="L13" s="23">
        <v>2.2000000000000002</v>
      </c>
      <c r="M13" s="23">
        <v>2.2000000000000002</v>
      </c>
      <c r="N13" s="23" t="s">
        <v>328</v>
      </c>
      <c r="O13" s="23" t="s">
        <v>328</v>
      </c>
      <c r="P13" s="23">
        <v>1.29</v>
      </c>
      <c r="Q13" s="23">
        <v>3.4</v>
      </c>
      <c r="R13" s="23" t="s">
        <v>328</v>
      </c>
      <c r="S13" s="23">
        <v>2.34</v>
      </c>
    </row>
    <row r="14" spans="1:19" x14ac:dyDescent="0.25">
      <c r="A14" s="16" t="s">
        <v>17</v>
      </c>
      <c r="B14" s="22">
        <v>1.8</v>
      </c>
      <c r="C14" s="23" t="s">
        <v>329</v>
      </c>
      <c r="D14" s="23" t="s">
        <v>328</v>
      </c>
      <c r="E14" s="23">
        <v>3.34</v>
      </c>
      <c r="F14" s="23">
        <v>3.69</v>
      </c>
      <c r="G14" s="23" t="s">
        <v>328</v>
      </c>
      <c r="H14" s="23" t="s">
        <v>329</v>
      </c>
      <c r="I14" s="23">
        <v>4.18</v>
      </c>
      <c r="J14" s="23" t="s">
        <v>329</v>
      </c>
      <c r="K14" s="23" t="s">
        <v>328</v>
      </c>
      <c r="L14" s="23">
        <v>1.04</v>
      </c>
      <c r="M14" s="23">
        <v>1.01</v>
      </c>
      <c r="N14" s="23" t="s">
        <v>328</v>
      </c>
      <c r="O14" s="23" t="s">
        <v>328</v>
      </c>
      <c r="P14" s="23">
        <v>0.28999999999999998</v>
      </c>
      <c r="Q14" s="23">
        <v>2.4300000000000002</v>
      </c>
      <c r="R14" s="23" t="s">
        <v>328</v>
      </c>
      <c r="S14" s="23">
        <v>0.86</v>
      </c>
    </row>
    <row r="15" spans="1:19" x14ac:dyDescent="0.25">
      <c r="A15" s="15" t="s">
        <v>220</v>
      </c>
      <c r="B15" s="24">
        <v>236709.41</v>
      </c>
      <c r="C15" s="25" t="s">
        <v>329</v>
      </c>
      <c r="D15" s="25" t="s">
        <v>328</v>
      </c>
      <c r="E15" s="25">
        <v>609455.64</v>
      </c>
      <c r="F15" s="25">
        <v>281096.32000000001</v>
      </c>
      <c r="G15" s="25" t="s">
        <v>328</v>
      </c>
      <c r="H15" s="25" t="s">
        <v>329</v>
      </c>
      <c r="I15" s="25">
        <v>206997.23</v>
      </c>
      <c r="J15" s="25" t="s">
        <v>329</v>
      </c>
      <c r="K15" s="25" t="s">
        <v>328</v>
      </c>
      <c r="L15" s="25">
        <v>301747.74</v>
      </c>
      <c r="M15" s="25">
        <v>95550.61</v>
      </c>
      <c r="N15" s="25" t="s">
        <v>328</v>
      </c>
      <c r="O15" s="25" t="s">
        <v>328</v>
      </c>
      <c r="P15" s="25">
        <v>167001.29</v>
      </c>
      <c r="Q15" s="25">
        <v>311092.74</v>
      </c>
      <c r="R15" s="25" t="s">
        <v>328</v>
      </c>
      <c r="S15" s="25">
        <v>122754.11</v>
      </c>
    </row>
    <row r="16" spans="1:19" x14ac:dyDescent="0.25">
      <c r="A16" s="16" t="s">
        <v>18</v>
      </c>
      <c r="B16" s="24">
        <v>126685.52</v>
      </c>
      <c r="C16" s="25" t="s">
        <v>329</v>
      </c>
      <c r="D16" s="25" t="s">
        <v>328</v>
      </c>
      <c r="E16" s="25">
        <v>598438.5</v>
      </c>
      <c r="F16" s="25">
        <v>277646.96999999997</v>
      </c>
      <c r="G16" s="25" t="s">
        <v>328</v>
      </c>
      <c r="H16" s="25" t="s">
        <v>329</v>
      </c>
      <c r="I16" s="25">
        <v>175145.54</v>
      </c>
      <c r="J16" s="25" t="s">
        <v>329</v>
      </c>
      <c r="K16" s="25" t="s">
        <v>328</v>
      </c>
      <c r="L16" s="25">
        <v>14371.08</v>
      </c>
      <c r="M16" s="25">
        <v>32699.25</v>
      </c>
      <c r="N16" s="25" t="s">
        <v>328</v>
      </c>
      <c r="O16" s="25" t="s">
        <v>328</v>
      </c>
      <c r="P16" s="25">
        <v>2762.32</v>
      </c>
      <c r="Q16" s="25">
        <v>297784.07</v>
      </c>
      <c r="R16" s="25" t="s">
        <v>328</v>
      </c>
      <c r="S16" s="25">
        <v>60820.66</v>
      </c>
    </row>
    <row r="17" spans="1:20" x14ac:dyDescent="0.25">
      <c r="A17" s="16" t="s">
        <v>19</v>
      </c>
      <c r="B17" s="24">
        <v>103107.71</v>
      </c>
      <c r="C17" s="25" t="s">
        <v>329</v>
      </c>
      <c r="D17" s="25" t="s">
        <v>328</v>
      </c>
      <c r="E17" s="25">
        <v>2035.13</v>
      </c>
      <c r="F17" s="25">
        <v>1418.72</v>
      </c>
      <c r="G17" s="25" t="s">
        <v>328</v>
      </c>
      <c r="H17" s="25" t="s">
        <v>329</v>
      </c>
      <c r="I17" s="25">
        <v>4091.57</v>
      </c>
      <c r="J17" s="25" t="s">
        <v>329</v>
      </c>
      <c r="K17" s="25" t="s">
        <v>328</v>
      </c>
      <c r="L17" s="25">
        <v>284877.15999999997</v>
      </c>
      <c r="M17" s="25">
        <v>62025.67</v>
      </c>
      <c r="N17" s="25" t="s">
        <v>328</v>
      </c>
      <c r="O17" s="25" t="s">
        <v>328</v>
      </c>
      <c r="P17" s="25">
        <v>161714.85999999999</v>
      </c>
      <c r="Q17" s="25">
        <v>9864.25</v>
      </c>
      <c r="R17" s="25" t="s">
        <v>328</v>
      </c>
      <c r="S17" s="25">
        <v>37914.82</v>
      </c>
    </row>
    <row r="18" spans="1:20" x14ac:dyDescent="0.25">
      <c r="A18" s="16" t="s">
        <v>20</v>
      </c>
      <c r="B18" s="24">
        <v>6916.18</v>
      </c>
      <c r="C18" s="25" t="s">
        <v>329</v>
      </c>
      <c r="D18" s="25" t="s">
        <v>328</v>
      </c>
      <c r="E18" s="25">
        <v>8982</v>
      </c>
      <c r="F18" s="25">
        <v>2030.64</v>
      </c>
      <c r="G18" s="25" t="s">
        <v>328</v>
      </c>
      <c r="H18" s="25" t="s">
        <v>329</v>
      </c>
      <c r="I18" s="25">
        <v>27760.12</v>
      </c>
      <c r="J18" s="25" t="s">
        <v>329</v>
      </c>
      <c r="K18" s="25" t="s">
        <v>328</v>
      </c>
      <c r="L18" s="25">
        <v>2499.5</v>
      </c>
      <c r="M18" s="25">
        <v>825.69</v>
      </c>
      <c r="N18" s="25" t="s">
        <v>328</v>
      </c>
      <c r="O18" s="25" t="s">
        <v>328</v>
      </c>
      <c r="P18" s="25">
        <v>2524.11</v>
      </c>
      <c r="Q18" s="25">
        <v>3444.42</v>
      </c>
      <c r="R18" s="25" t="s">
        <v>328</v>
      </c>
      <c r="S18" s="25">
        <v>24018.639999999999</v>
      </c>
    </row>
    <row r="19" spans="1:20" x14ac:dyDescent="0.25">
      <c r="A19" s="15" t="s">
        <v>221</v>
      </c>
      <c r="B19" s="24">
        <v>116611.09</v>
      </c>
      <c r="C19" s="25" t="s">
        <v>329</v>
      </c>
      <c r="D19" s="25" t="s">
        <v>328</v>
      </c>
      <c r="E19" s="25">
        <v>247304.23</v>
      </c>
      <c r="F19" s="25">
        <v>100846.83</v>
      </c>
      <c r="G19" s="25" t="s">
        <v>328</v>
      </c>
      <c r="H19" s="25" t="s">
        <v>329</v>
      </c>
      <c r="I19" s="25">
        <v>66226.59</v>
      </c>
      <c r="J19" s="25" t="s">
        <v>329</v>
      </c>
      <c r="K19" s="25" t="s">
        <v>328</v>
      </c>
      <c r="L19" s="25">
        <v>199719.35</v>
      </c>
      <c r="M19" s="25">
        <v>32040.33</v>
      </c>
      <c r="N19" s="25" t="s">
        <v>328</v>
      </c>
      <c r="O19" s="25" t="s">
        <v>328</v>
      </c>
      <c r="P19" s="25">
        <v>124804.79</v>
      </c>
      <c r="Q19" s="25">
        <v>109376.84</v>
      </c>
      <c r="R19" s="25" t="s">
        <v>328</v>
      </c>
      <c r="S19" s="25">
        <v>52911.26</v>
      </c>
    </row>
    <row r="20" spans="1:20" x14ac:dyDescent="0.25">
      <c r="A20" s="15" t="s">
        <v>225</v>
      </c>
      <c r="B20" s="24">
        <v>9814.68</v>
      </c>
      <c r="C20" s="25" t="s">
        <v>329</v>
      </c>
      <c r="D20" s="25" t="s">
        <v>328</v>
      </c>
      <c r="E20" s="25">
        <v>9663.14</v>
      </c>
      <c r="F20" s="25">
        <v>674.42</v>
      </c>
      <c r="G20" s="25" t="s">
        <v>328</v>
      </c>
      <c r="H20" s="25" t="s">
        <v>329</v>
      </c>
      <c r="I20" s="25">
        <v>677.86</v>
      </c>
      <c r="J20" s="25" t="s">
        <v>329</v>
      </c>
      <c r="K20" s="25" t="s">
        <v>328</v>
      </c>
      <c r="L20" s="25">
        <v>21166.83</v>
      </c>
      <c r="M20" s="25">
        <v>14879.97</v>
      </c>
      <c r="N20" s="25" t="s">
        <v>328</v>
      </c>
      <c r="O20" s="25" t="s">
        <v>328</v>
      </c>
      <c r="P20" s="25">
        <v>44.84</v>
      </c>
      <c r="Q20" s="25">
        <v>5323.42</v>
      </c>
      <c r="R20" s="25" t="s">
        <v>328</v>
      </c>
      <c r="S20" s="25">
        <v>8854.06</v>
      </c>
      <c r="T20" s="29" t="s">
        <v>33</v>
      </c>
    </row>
    <row r="21" spans="1:20" x14ac:dyDescent="0.25">
      <c r="A21" s="15" t="s">
        <v>226</v>
      </c>
      <c r="B21" s="24">
        <v>2670.51</v>
      </c>
      <c r="C21" s="25" t="s">
        <v>329</v>
      </c>
      <c r="D21" s="25" t="s">
        <v>328</v>
      </c>
      <c r="E21" s="25">
        <v>1255.43</v>
      </c>
      <c r="F21" s="25">
        <v>10408.11</v>
      </c>
      <c r="G21" s="25" t="s">
        <v>328</v>
      </c>
      <c r="H21" s="25" t="s">
        <v>329</v>
      </c>
      <c r="I21" s="25">
        <v>1034.96</v>
      </c>
      <c r="J21" s="25" t="s">
        <v>329</v>
      </c>
      <c r="K21" s="25" t="s">
        <v>328</v>
      </c>
      <c r="L21" s="25">
        <v>3619.94</v>
      </c>
      <c r="M21" s="25">
        <v>502.62</v>
      </c>
      <c r="N21" s="25" t="s">
        <v>328</v>
      </c>
      <c r="O21" s="25" t="s">
        <v>328</v>
      </c>
      <c r="P21" s="25">
        <v>1435.27</v>
      </c>
      <c r="Q21" s="25">
        <v>770.96</v>
      </c>
      <c r="R21" s="25" t="s">
        <v>328</v>
      </c>
      <c r="S21" s="25">
        <v>630.03</v>
      </c>
    </row>
    <row r="22" spans="1:20" x14ac:dyDescent="0.25">
      <c r="A22" s="15" t="s">
        <v>224</v>
      </c>
      <c r="B22" s="24">
        <v>14675.64</v>
      </c>
      <c r="C22" s="25" t="s">
        <v>329</v>
      </c>
      <c r="D22" s="25" t="s">
        <v>328</v>
      </c>
      <c r="E22" s="25">
        <v>20115.3</v>
      </c>
      <c r="F22" s="25">
        <v>9520.16</v>
      </c>
      <c r="G22" s="25" t="s">
        <v>328</v>
      </c>
      <c r="H22" s="25" t="s">
        <v>329</v>
      </c>
      <c r="I22" s="25">
        <v>19196.72</v>
      </c>
      <c r="J22" s="25" t="s">
        <v>329</v>
      </c>
      <c r="K22" s="25" t="s">
        <v>328</v>
      </c>
      <c r="L22" s="25">
        <v>14393.37</v>
      </c>
      <c r="M22" s="25">
        <v>9589.3700000000008</v>
      </c>
      <c r="N22" s="25" t="s">
        <v>328</v>
      </c>
      <c r="O22" s="25" t="s">
        <v>328</v>
      </c>
      <c r="P22" s="25">
        <v>25602.5</v>
      </c>
      <c r="Q22" s="25">
        <v>24155.89</v>
      </c>
      <c r="R22" s="25" t="s">
        <v>328</v>
      </c>
      <c r="S22" s="25">
        <v>14028.88</v>
      </c>
    </row>
    <row r="23" spans="1:20" x14ac:dyDescent="0.25">
      <c r="A23" s="15" t="s">
        <v>227</v>
      </c>
      <c r="B23" s="24">
        <v>27072.720000000001</v>
      </c>
      <c r="C23" s="25" t="s">
        <v>329</v>
      </c>
      <c r="D23" s="25" t="s">
        <v>328</v>
      </c>
      <c r="E23" s="25">
        <v>24600.18</v>
      </c>
      <c r="F23" s="25">
        <v>4477.3100000000004</v>
      </c>
      <c r="G23" s="25" t="s">
        <v>328</v>
      </c>
      <c r="H23" s="25" t="s">
        <v>329</v>
      </c>
      <c r="I23" s="25">
        <v>14659.99</v>
      </c>
      <c r="J23" s="25" t="s">
        <v>329</v>
      </c>
      <c r="K23" s="25" t="s">
        <v>328</v>
      </c>
      <c r="L23" s="25">
        <v>10658.98</v>
      </c>
      <c r="M23" s="25">
        <v>67059.98</v>
      </c>
      <c r="N23" s="25" t="s">
        <v>328</v>
      </c>
      <c r="O23" s="25" t="s">
        <v>328</v>
      </c>
      <c r="P23" s="25">
        <v>994.21</v>
      </c>
      <c r="Q23" s="25">
        <v>44417.93</v>
      </c>
      <c r="R23" s="25" t="s">
        <v>328</v>
      </c>
      <c r="S23" s="25">
        <v>62745.03</v>
      </c>
    </row>
    <row r="24" spans="1:20" x14ac:dyDescent="0.25">
      <c r="A24" s="15" t="s">
        <v>256</v>
      </c>
      <c r="B24" s="24">
        <v>30743.16</v>
      </c>
      <c r="C24" s="25" t="s">
        <v>329</v>
      </c>
      <c r="D24" s="25" t="s">
        <v>328</v>
      </c>
      <c r="E24" s="25">
        <v>71170.02</v>
      </c>
      <c r="F24" s="25">
        <v>50413.599999999999</v>
      </c>
      <c r="G24" s="25" t="s">
        <v>328</v>
      </c>
      <c r="H24" s="25" t="s">
        <v>329</v>
      </c>
      <c r="I24" s="25">
        <v>59178.16</v>
      </c>
      <c r="J24" s="25" t="s">
        <v>329</v>
      </c>
      <c r="K24" s="25" t="s">
        <v>328</v>
      </c>
      <c r="L24" s="25">
        <v>23545.1</v>
      </c>
      <c r="M24" s="25">
        <v>16686.91</v>
      </c>
      <c r="N24" s="25" t="s">
        <v>328</v>
      </c>
      <c r="O24" s="25" t="s">
        <v>328</v>
      </c>
      <c r="P24" s="25">
        <v>3873.85</v>
      </c>
      <c r="Q24" s="25">
        <v>34945.379999999997</v>
      </c>
      <c r="R24" s="25" t="s">
        <v>328</v>
      </c>
      <c r="S24" s="25">
        <v>21263.74</v>
      </c>
    </row>
    <row r="25" spans="1:20" x14ac:dyDescent="0.25">
      <c r="A25" s="16" t="s">
        <v>228</v>
      </c>
      <c r="B25" s="24">
        <v>24839.25</v>
      </c>
      <c r="C25" s="25" t="s">
        <v>329</v>
      </c>
      <c r="D25" s="25" t="s">
        <v>328</v>
      </c>
      <c r="E25" s="25">
        <v>47883.72</v>
      </c>
      <c r="F25" s="25">
        <v>45209.55</v>
      </c>
      <c r="G25" s="25" t="s">
        <v>328</v>
      </c>
      <c r="H25" s="25" t="s">
        <v>329</v>
      </c>
      <c r="I25" s="25">
        <v>55360.61</v>
      </c>
      <c r="J25" s="25" t="s">
        <v>329</v>
      </c>
      <c r="K25" s="25" t="s">
        <v>328</v>
      </c>
      <c r="L25" s="25">
        <v>17588.46</v>
      </c>
      <c r="M25" s="25">
        <v>13758.6</v>
      </c>
      <c r="N25" s="25" t="s">
        <v>328</v>
      </c>
      <c r="O25" s="25" t="s">
        <v>328</v>
      </c>
      <c r="P25" s="25">
        <v>3665.68</v>
      </c>
      <c r="Q25" s="25">
        <v>27841.82</v>
      </c>
      <c r="R25" s="25" t="s">
        <v>328</v>
      </c>
      <c r="S25" s="25">
        <v>11118.05</v>
      </c>
    </row>
    <row r="26" spans="1:20" x14ac:dyDescent="0.25">
      <c r="A26" s="16" t="s">
        <v>222</v>
      </c>
      <c r="B26" s="24">
        <v>4465.8500000000004</v>
      </c>
      <c r="C26" s="25" t="s">
        <v>329</v>
      </c>
      <c r="D26" s="25" t="s">
        <v>328</v>
      </c>
      <c r="E26" s="25">
        <v>15693.63</v>
      </c>
      <c r="F26" s="25">
        <v>4621.3999999999996</v>
      </c>
      <c r="G26" s="25" t="s">
        <v>328</v>
      </c>
      <c r="H26" s="25" t="s">
        <v>329</v>
      </c>
      <c r="I26" s="25">
        <v>3634.47</v>
      </c>
      <c r="J26" s="25" t="s">
        <v>329</v>
      </c>
      <c r="K26" s="25" t="s">
        <v>328</v>
      </c>
      <c r="L26" s="25">
        <v>4340.8999999999996</v>
      </c>
      <c r="M26" s="25">
        <v>2926.74</v>
      </c>
      <c r="N26" s="25" t="s">
        <v>328</v>
      </c>
      <c r="O26" s="25" t="s">
        <v>328</v>
      </c>
      <c r="P26" s="25">
        <v>167.5</v>
      </c>
      <c r="Q26" s="25">
        <v>6754.64</v>
      </c>
      <c r="R26" s="25" t="s">
        <v>328</v>
      </c>
      <c r="S26" s="25">
        <v>3399.63</v>
      </c>
    </row>
    <row r="27" spans="1:20" x14ac:dyDescent="0.25">
      <c r="A27" s="16" t="s">
        <v>223</v>
      </c>
      <c r="B27" s="24">
        <v>1438.06</v>
      </c>
      <c r="C27" s="25" t="s">
        <v>329</v>
      </c>
      <c r="D27" s="25" t="s">
        <v>328</v>
      </c>
      <c r="E27" s="25">
        <v>7592.66</v>
      </c>
      <c r="F27" s="25">
        <v>582.65</v>
      </c>
      <c r="G27" s="25" t="s">
        <v>328</v>
      </c>
      <c r="H27" s="25" t="s">
        <v>329</v>
      </c>
      <c r="I27" s="25">
        <v>183.07</v>
      </c>
      <c r="J27" s="25" t="s">
        <v>329</v>
      </c>
      <c r="K27" s="25" t="s">
        <v>328</v>
      </c>
      <c r="L27" s="25">
        <v>1615.75</v>
      </c>
      <c r="M27" s="25">
        <v>1.56</v>
      </c>
      <c r="N27" s="25" t="s">
        <v>328</v>
      </c>
      <c r="O27" s="25" t="s">
        <v>328</v>
      </c>
      <c r="P27" s="25">
        <v>40.68</v>
      </c>
      <c r="Q27" s="25">
        <v>348.92</v>
      </c>
      <c r="R27" s="25" t="s">
        <v>328</v>
      </c>
      <c r="S27" s="25">
        <v>6746.05</v>
      </c>
    </row>
    <row r="28" spans="1:20" x14ac:dyDescent="0.25">
      <c r="A28" s="15" t="s">
        <v>229</v>
      </c>
      <c r="B28" s="24">
        <v>18225.8</v>
      </c>
      <c r="C28" s="25" t="s">
        <v>329</v>
      </c>
      <c r="D28" s="25" t="s">
        <v>328</v>
      </c>
      <c r="E28" s="25">
        <v>38629.74</v>
      </c>
      <c r="F28" s="25">
        <v>1665.7</v>
      </c>
      <c r="G28" s="25" t="s">
        <v>328</v>
      </c>
      <c r="H28" s="25" t="s">
        <v>329</v>
      </c>
      <c r="I28" s="25">
        <v>21281.62</v>
      </c>
      <c r="J28" s="25" t="s">
        <v>329</v>
      </c>
      <c r="K28" s="25" t="s">
        <v>328</v>
      </c>
      <c r="L28" s="25">
        <v>26801.27</v>
      </c>
      <c r="M28" s="25">
        <v>3138.51</v>
      </c>
      <c r="N28" s="25" t="s">
        <v>328</v>
      </c>
      <c r="O28" s="25" t="s">
        <v>328</v>
      </c>
      <c r="P28" s="25">
        <v>5119.42</v>
      </c>
      <c r="Q28" s="25">
        <v>66929.59</v>
      </c>
      <c r="R28" s="25" t="s">
        <v>328</v>
      </c>
      <c r="S28" s="25">
        <v>13387.93</v>
      </c>
    </row>
    <row r="29" spans="1:20" x14ac:dyDescent="0.25">
      <c r="A29" s="15" t="s">
        <v>230</v>
      </c>
      <c r="B29" s="24">
        <v>1646.72</v>
      </c>
      <c r="C29" s="25" t="s">
        <v>329</v>
      </c>
      <c r="D29" s="25" t="s">
        <v>328</v>
      </c>
      <c r="E29" s="25">
        <v>1291.98</v>
      </c>
      <c r="F29" s="25">
        <v>0</v>
      </c>
      <c r="G29" s="25" t="s">
        <v>328</v>
      </c>
      <c r="H29" s="25" t="s">
        <v>329</v>
      </c>
      <c r="I29" s="25">
        <v>549.98</v>
      </c>
      <c r="J29" s="25" t="s">
        <v>329</v>
      </c>
      <c r="K29" s="25" t="s">
        <v>328</v>
      </c>
      <c r="L29" s="25">
        <v>945.79</v>
      </c>
      <c r="M29" s="25">
        <v>0</v>
      </c>
      <c r="N29" s="25" t="s">
        <v>328</v>
      </c>
      <c r="O29" s="25" t="s">
        <v>328</v>
      </c>
      <c r="P29" s="25">
        <v>0</v>
      </c>
      <c r="Q29" s="25">
        <v>23079.4</v>
      </c>
      <c r="R29" s="25" t="s">
        <v>328</v>
      </c>
      <c r="S29" s="25">
        <v>0</v>
      </c>
    </row>
    <row r="30" spans="1:20" x14ac:dyDescent="0.25">
      <c r="A30" s="15" t="s">
        <v>231</v>
      </c>
      <c r="B30" s="62"/>
      <c r="C30" s="63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4"/>
    </row>
    <row r="31" spans="1:20" x14ac:dyDescent="0.25">
      <c r="A31" s="16" t="s">
        <v>234</v>
      </c>
      <c r="B31" s="24">
        <v>120098.31</v>
      </c>
      <c r="C31" s="25" t="s">
        <v>329</v>
      </c>
      <c r="D31" s="25" t="s">
        <v>328</v>
      </c>
      <c r="E31" s="25">
        <v>362151.41</v>
      </c>
      <c r="F31" s="25">
        <v>180249.5</v>
      </c>
      <c r="G31" s="25" t="s">
        <v>328</v>
      </c>
      <c r="H31" s="25" t="s">
        <v>329</v>
      </c>
      <c r="I31" s="25">
        <v>140770.64000000001</v>
      </c>
      <c r="J31" s="25" t="s">
        <v>329</v>
      </c>
      <c r="K31" s="25" t="s">
        <v>328</v>
      </c>
      <c r="L31" s="25">
        <v>102028.39</v>
      </c>
      <c r="M31" s="25">
        <v>63510.28</v>
      </c>
      <c r="N31" s="25" t="s">
        <v>328</v>
      </c>
      <c r="O31" s="25" t="s">
        <v>328</v>
      </c>
      <c r="P31" s="25">
        <v>42196.5</v>
      </c>
      <c r="Q31" s="25">
        <v>201715.9</v>
      </c>
      <c r="R31" s="25" t="s">
        <v>328</v>
      </c>
      <c r="S31" s="25">
        <v>69842.86</v>
      </c>
    </row>
    <row r="32" spans="1:20" x14ac:dyDescent="0.25">
      <c r="A32" s="16" t="s">
        <v>233</v>
      </c>
      <c r="B32" s="24">
        <v>129912.99</v>
      </c>
      <c r="C32" s="25" t="s">
        <v>329</v>
      </c>
      <c r="D32" s="25" t="s">
        <v>328</v>
      </c>
      <c r="E32" s="25">
        <v>371814.54</v>
      </c>
      <c r="F32" s="25">
        <v>180923.91</v>
      </c>
      <c r="G32" s="25" t="s">
        <v>328</v>
      </c>
      <c r="H32" s="25" t="s">
        <v>329</v>
      </c>
      <c r="I32" s="25">
        <v>141448.5</v>
      </c>
      <c r="J32" s="25" t="s">
        <v>329</v>
      </c>
      <c r="K32" s="25" t="s">
        <v>328</v>
      </c>
      <c r="L32" s="25">
        <v>123195.23</v>
      </c>
      <c r="M32" s="25">
        <v>78390.25</v>
      </c>
      <c r="N32" s="25" t="s">
        <v>328</v>
      </c>
      <c r="O32" s="25" t="s">
        <v>328</v>
      </c>
      <c r="P32" s="25">
        <v>42241.34</v>
      </c>
      <c r="Q32" s="25">
        <v>207039.32</v>
      </c>
      <c r="R32" s="25" t="s">
        <v>328</v>
      </c>
      <c r="S32" s="25">
        <v>78696.91</v>
      </c>
    </row>
    <row r="33" spans="1:19" x14ac:dyDescent="0.25">
      <c r="A33" s="16" t="s">
        <v>232</v>
      </c>
      <c r="B33" s="24">
        <v>139639.56</v>
      </c>
      <c r="C33" s="25" t="s">
        <v>329</v>
      </c>
      <c r="D33" s="25" t="s">
        <v>328</v>
      </c>
      <c r="E33" s="25">
        <v>375044</v>
      </c>
      <c r="F33" s="25">
        <v>165472.95000000001</v>
      </c>
      <c r="G33" s="25" t="s">
        <v>328</v>
      </c>
      <c r="H33" s="25" t="s">
        <v>329</v>
      </c>
      <c r="I33" s="25">
        <v>135876.81</v>
      </c>
      <c r="J33" s="25" t="s">
        <v>329</v>
      </c>
      <c r="K33" s="25" t="s">
        <v>328</v>
      </c>
      <c r="L33" s="25">
        <v>115840.91</v>
      </c>
      <c r="M33" s="25">
        <v>135358.24</v>
      </c>
      <c r="N33" s="25" t="s">
        <v>328</v>
      </c>
      <c r="O33" s="25" t="s">
        <v>328</v>
      </c>
      <c r="P33" s="25">
        <v>16197.79</v>
      </c>
      <c r="Q33" s="25">
        <v>226530.4</v>
      </c>
      <c r="R33" s="25" t="s">
        <v>328</v>
      </c>
      <c r="S33" s="25">
        <v>126783.03</v>
      </c>
    </row>
    <row r="34" spans="1:19" x14ac:dyDescent="0.25">
      <c r="A34" s="16" t="s">
        <v>235</v>
      </c>
      <c r="B34" s="24">
        <v>108896.4</v>
      </c>
      <c r="C34" s="25" t="s">
        <v>329</v>
      </c>
      <c r="D34" s="25" t="s">
        <v>328</v>
      </c>
      <c r="E34" s="25">
        <v>303873.98</v>
      </c>
      <c r="F34" s="25">
        <v>115059.35</v>
      </c>
      <c r="G34" s="25" t="s">
        <v>328</v>
      </c>
      <c r="H34" s="25" t="s">
        <v>329</v>
      </c>
      <c r="I34" s="25">
        <v>76698.66</v>
      </c>
      <c r="J34" s="25" t="s">
        <v>329</v>
      </c>
      <c r="K34" s="25" t="s">
        <v>328</v>
      </c>
      <c r="L34" s="25">
        <v>92295.81</v>
      </c>
      <c r="M34" s="25">
        <v>118671.34</v>
      </c>
      <c r="N34" s="25" t="s">
        <v>328</v>
      </c>
      <c r="O34" s="25" t="s">
        <v>328</v>
      </c>
      <c r="P34" s="25">
        <v>12323.93</v>
      </c>
      <c r="Q34" s="25">
        <v>191585.02</v>
      </c>
      <c r="R34" s="25" t="s">
        <v>328</v>
      </c>
      <c r="S34" s="25">
        <v>105519.29</v>
      </c>
    </row>
    <row r="35" spans="1:19" x14ac:dyDescent="0.25">
      <c r="A35" s="15" t="s">
        <v>326</v>
      </c>
      <c r="B35" s="62"/>
      <c r="C35" s="66"/>
      <c r="D35" s="66"/>
      <c r="E35" s="66"/>
      <c r="F35" s="66"/>
      <c r="G35" s="66"/>
      <c r="H35" s="66"/>
      <c r="I35" s="66"/>
      <c r="J35" s="66"/>
      <c r="K35" s="66"/>
      <c r="L35" s="66"/>
      <c r="M35" s="66"/>
      <c r="N35" s="66"/>
      <c r="O35" s="66"/>
      <c r="P35" s="66"/>
      <c r="Q35" s="66"/>
      <c r="R35" s="66"/>
      <c r="S35" s="67"/>
    </row>
    <row r="36" spans="1:19" x14ac:dyDescent="0.25">
      <c r="A36" s="16" t="s">
        <v>21</v>
      </c>
      <c r="B36" s="24">
        <v>1227.5778682170544</v>
      </c>
      <c r="C36" s="25" t="s">
        <v>329</v>
      </c>
      <c r="D36" s="25" t="s">
        <v>328</v>
      </c>
      <c r="E36" s="25">
        <v>7529.4274962254649</v>
      </c>
      <c r="F36" s="25">
        <v>15874.617349914235</v>
      </c>
      <c r="G36" s="25" t="s">
        <v>328</v>
      </c>
      <c r="H36" s="25" t="s">
        <v>329</v>
      </c>
      <c r="I36" s="25">
        <v>6313.8312436914212</v>
      </c>
      <c r="J36" s="25" t="s">
        <v>329</v>
      </c>
      <c r="K36" s="25" t="s">
        <v>328</v>
      </c>
      <c r="L36" s="25">
        <v>442.19207692307691</v>
      </c>
      <c r="M36" s="25">
        <v>106.91770230505148</v>
      </c>
      <c r="N36" s="25" t="s">
        <v>328</v>
      </c>
      <c r="O36" s="25" t="s">
        <v>328</v>
      </c>
      <c r="P36" s="25">
        <v>1160.6436554621851</v>
      </c>
      <c r="Q36" s="25">
        <v>1938.9558399531188</v>
      </c>
      <c r="R36" s="25" t="s">
        <v>328</v>
      </c>
      <c r="S36" s="25">
        <v>277.63616811977909</v>
      </c>
    </row>
    <row r="37" spans="1:19" x14ac:dyDescent="0.25">
      <c r="A37" s="16" t="s">
        <v>257</v>
      </c>
      <c r="B37" s="24">
        <v>1004.948440545809</v>
      </c>
      <c r="C37" s="25" t="s">
        <v>329</v>
      </c>
      <c r="D37" s="25" t="s">
        <v>328</v>
      </c>
      <c r="E37" s="25">
        <v>247.5827250608273</v>
      </c>
      <c r="F37" s="25">
        <v>678.81339712918668</v>
      </c>
      <c r="G37" s="25" t="s">
        <v>328</v>
      </c>
      <c r="H37" s="25" t="s">
        <v>329</v>
      </c>
      <c r="I37" s="25">
        <v>448.63706140350882</v>
      </c>
      <c r="J37" s="25" t="s">
        <v>329</v>
      </c>
      <c r="K37" s="25" t="s">
        <v>328</v>
      </c>
      <c r="L37" s="25">
        <v>2627.5332964397708</v>
      </c>
      <c r="M37" s="25">
        <v>338.38336061102018</v>
      </c>
      <c r="N37" s="25" t="s">
        <v>328</v>
      </c>
      <c r="O37" s="25" t="s">
        <v>328</v>
      </c>
      <c r="P37" s="25">
        <v>426.49698024632744</v>
      </c>
      <c r="Q37" s="25">
        <v>260.95899470899474</v>
      </c>
      <c r="R37" s="25" t="s">
        <v>328</v>
      </c>
      <c r="S37" s="25">
        <v>279.09326463010672</v>
      </c>
    </row>
    <row r="38" spans="1:19" x14ac:dyDescent="0.25">
      <c r="A38" s="17" t="s">
        <v>282</v>
      </c>
      <c r="B38" s="26">
        <v>0.98457087753134032</v>
      </c>
      <c r="C38" s="27" t="s">
        <v>329</v>
      </c>
      <c r="D38" s="27" t="s">
        <v>328</v>
      </c>
      <c r="E38" s="27">
        <v>9.6524131032758184E-2</v>
      </c>
      <c r="F38" s="27">
        <v>8.8382434685936637E-2</v>
      </c>
      <c r="G38" s="27" t="s">
        <v>328</v>
      </c>
      <c r="H38" s="27" t="s">
        <v>329</v>
      </c>
      <c r="I38" s="27">
        <v>0.30524079320113312</v>
      </c>
      <c r="J38" s="27" t="s">
        <v>329</v>
      </c>
      <c r="K38" s="27" t="s">
        <v>328</v>
      </c>
      <c r="L38" s="27">
        <v>3.2703030303030305</v>
      </c>
      <c r="M38" s="27">
        <v>0.59670311734943693</v>
      </c>
      <c r="N38" s="27" t="s">
        <v>328</v>
      </c>
      <c r="O38" s="27" t="s">
        <v>328</v>
      </c>
      <c r="P38" s="27">
        <v>131.48263888888889</v>
      </c>
      <c r="Q38" s="27">
        <v>0.24208203530633432</v>
      </c>
      <c r="R38" s="27" t="s">
        <v>328</v>
      </c>
      <c r="S38" s="27">
        <v>0.61643211732021674</v>
      </c>
    </row>
    <row r="39" spans="1:19" x14ac:dyDescent="0.25">
      <c r="A39" s="17" t="s">
        <v>283</v>
      </c>
      <c r="B39" s="24">
        <v>1163.7376756895558</v>
      </c>
      <c r="C39" s="25" t="s">
        <v>329</v>
      </c>
      <c r="D39" s="25" t="s">
        <v>328</v>
      </c>
      <c r="E39" s="25">
        <v>4556.4812752813577</v>
      </c>
      <c r="F39" s="25">
        <v>10305.565878619824</v>
      </c>
      <c r="G39" s="25" t="s">
        <v>328</v>
      </c>
      <c r="H39" s="25" t="s">
        <v>329</v>
      </c>
      <c r="I39" s="25">
        <v>5074.5530902471128</v>
      </c>
      <c r="J39" s="25" t="s">
        <v>329</v>
      </c>
      <c r="K39" s="25" t="s">
        <v>328</v>
      </c>
      <c r="L39" s="25">
        <v>3139.2867802033811</v>
      </c>
      <c r="M39" s="25">
        <v>207.65138523559713</v>
      </c>
      <c r="N39" s="25" t="s">
        <v>328</v>
      </c>
      <c r="O39" s="25" t="s">
        <v>328</v>
      </c>
      <c r="P39" s="25">
        <v>17725.897920604915</v>
      </c>
      <c r="Q39" s="25">
        <v>1313.4213002301724</v>
      </c>
      <c r="R39" s="25" t="s">
        <v>328</v>
      </c>
      <c r="S39" s="25">
        <v>318.81453687283323</v>
      </c>
    </row>
    <row r="40" spans="1:19" x14ac:dyDescent="0.25">
      <c r="A40" s="17" t="s">
        <v>284</v>
      </c>
      <c r="B40" s="24">
        <v>19.728856932489013</v>
      </c>
      <c r="C40" s="25" t="s">
        <v>329</v>
      </c>
      <c r="D40" s="25" t="s">
        <v>328</v>
      </c>
      <c r="E40" s="25">
        <v>7.583075484702122</v>
      </c>
      <c r="F40" s="25">
        <v>2.5871599380092052</v>
      </c>
      <c r="G40" s="25" t="s">
        <v>328</v>
      </c>
      <c r="H40" s="25" t="s">
        <v>329</v>
      </c>
      <c r="I40" s="25">
        <v>7.8682150446343622</v>
      </c>
      <c r="J40" s="25" t="s">
        <v>329</v>
      </c>
      <c r="K40" s="25" t="s">
        <v>328</v>
      </c>
      <c r="L40" s="25">
        <v>23.621636621223168</v>
      </c>
      <c r="M40" s="25">
        <v>44.324008485777874</v>
      </c>
      <c r="N40" s="25" t="s">
        <v>328</v>
      </c>
      <c r="O40" s="25" t="s">
        <v>328</v>
      </c>
      <c r="P40" s="25">
        <v>4.3912149771002777</v>
      </c>
      <c r="Q40" s="25">
        <v>17.210983223201318</v>
      </c>
      <c r="R40" s="25" t="s">
        <v>328</v>
      </c>
      <c r="S40" s="25">
        <v>44.618154156035153</v>
      </c>
    </row>
    <row r="41" spans="1:19" x14ac:dyDescent="0.25">
      <c r="A41" s="16" t="s">
        <v>22</v>
      </c>
      <c r="B41" s="24">
        <v>48151.572413793103</v>
      </c>
      <c r="C41" s="25" t="s">
        <v>329</v>
      </c>
      <c r="D41" s="25" t="s">
        <v>328</v>
      </c>
      <c r="E41" s="25">
        <v>88453.773584905663</v>
      </c>
      <c r="F41" s="25">
        <v>34909.905063291139</v>
      </c>
      <c r="G41" s="25" t="s">
        <v>328</v>
      </c>
      <c r="H41" s="25" t="s">
        <v>329</v>
      </c>
      <c r="I41" s="25">
        <v>25397.534579439252</v>
      </c>
      <c r="J41" s="25" t="s">
        <v>329</v>
      </c>
      <c r="K41" s="25" t="s">
        <v>328</v>
      </c>
      <c r="L41" s="25">
        <v>52654.959090909091</v>
      </c>
      <c r="M41" s="25">
        <v>61526.472727272718</v>
      </c>
      <c r="N41" s="25" t="s">
        <v>328</v>
      </c>
      <c r="O41" s="25" t="s">
        <v>328</v>
      </c>
      <c r="P41" s="25">
        <v>12556.426356589147</v>
      </c>
      <c r="Q41" s="25">
        <v>66626.588235294112</v>
      </c>
      <c r="R41" s="25" t="s">
        <v>328</v>
      </c>
      <c r="S41" s="25">
        <v>54180.782051282054</v>
      </c>
    </row>
    <row r="42" spans="1:19" x14ac:dyDescent="0.25">
      <c r="A42" s="17" t="s">
        <v>327</v>
      </c>
      <c r="B42" s="24">
        <v>98996.727272727279</v>
      </c>
      <c r="C42" s="25" t="s">
        <v>329</v>
      </c>
      <c r="D42" s="25" t="s">
        <v>328</v>
      </c>
      <c r="E42" s="25">
        <v>337637.7555555554</v>
      </c>
      <c r="F42" s="25">
        <v>109580.33333333331</v>
      </c>
      <c r="G42" s="25" t="s">
        <v>328</v>
      </c>
      <c r="H42" s="25" t="s">
        <v>329</v>
      </c>
      <c r="I42" s="25">
        <v>65554.410256410265</v>
      </c>
      <c r="J42" s="25" t="s">
        <v>329</v>
      </c>
      <c r="K42" s="25" t="s">
        <v>328</v>
      </c>
      <c r="L42" s="25">
        <v>79565.353448275855</v>
      </c>
      <c r="M42" s="25">
        <v>99723.815126050409</v>
      </c>
      <c r="N42" s="25" t="s">
        <v>328</v>
      </c>
      <c r="O42" s="25" t="s">
        <v>328</v>
      </c>
      <c r="P42" s="25">
        <v>12323.93</v>
      </c>
      <c r="Q42" s="25">
        <v>197510.32989690726</v>
      </c>
      <c r="R42" s="25" t="s">
        <v>328</v>
      </c>
      <c r="S42" s="25">
        <v>71296.817567567559</v>
      </c>
    </row>
    <row r="43" spans="1:19" s="28" customFormat="1" ht="12.75" x14ac:dyDescent="0.2">
      <c r="A43" s="40" t="s">
        <v>23</v>
      </c>
      <c r="B43" s="71"/>
      <c r="C43" s="40"/>
      <c r="D43" s="40"/>
      <c r="E43" s="40"/>
      <c r="F43" s="40"/>
      <c r="G43" s="40"/>
      <c r="H43" s="40"/>
      <c r="I43" s="40"/>
      <c r="J43" s="40"/>
    </row>
    <row r="44" spans="1:19" s="28" customFormat="1" ht="12.75" x14ac:dyDescent="0.2">
      <c r="A44" s="40" t="s">
        <v>92</v>
      </c>
      <c r="B44" s="71"/>
      <c r="C44" s="40"/>
      <c r="D44" s="40"/>
      <c r="E44" s="40"/>
      <c r="F44" s="40"/>
      <c r="G44" s="40"/>
      <c r="H44" s="40"/>
      <c r="I44" s="40"/>
      <c r="J44" s="40"/>
    </row>
    <row r="45" spans="1:19" x14ac:dyDescent="0.25">
      <c r="A45" s="33"/>
      <c r="B45" s="72"/>
      <c r="C45" s="33"/>
      <c r="D45" s="33"/>
      <c r="E45" s="33"/>
      <c r="F45" s="33"/>
      <c r="G45" s="33"/>
      <c r="H45" s="33"/>
      <c r="I45" s="33"/>
      <c r="J45" s="33"/>
    </row>
    <row r="46" spans="1:19" x14ac:dyDescent="0.25">
      <c r="A46" s="33"/>
      <c r="B46" s="72"/>
      <c r="C46" s="33"/>
      <c r="D46" s="33"/>
      <c r="E46" s="33"/>
      <c r="F46" s="33"/>
      <c r="G46" s="33"/>
      <c r="H46" s="33"/>
      <c r="I46" s="33"/>
      <c r="J46" s="33"/>
    </row>
    <row r="47" spans="1:19" s="54" customFormat="1" ht="17.25" x14ac:dyDescent="0.3">
      <c r="A47" s="91" t="s">
        <v>292</v>
      </c>
      <c r="B47" s="86"/>
      <c r="C47" s="86"/>
      <c r="D47" s="86"/>
      <c r="E47" s="86"/>
      <c r="F47" s="86"/>
      <c r="G47" s="86"/>
      <c r="H47" s="86"/>
      <c r="I47" s="86"/>
      <c r="J47" s="86"/>
      <c r="K47" s="86"/>
      <c r="L47" s="86"/>
      <c r="M47" s="86"/>
      <c r="N47" s="86"/>
      <c r="O47" s="86"/>
      <c r="P47" s="86"/>
      <c r="Q47" s="86"/>
      <c r="R47" s="86"/>
      <c r="S47" s="86"/>
    </row>
    <row r="48" spans="1:19" s="54" customFormat="1" ht="18.75" x14ac:dyDescent="0.3">
      <c r="A48" s="82" t="s">
        <v>331</v>
      </c>
      <c r="B48" s="82"/>
      <c r="C48" s="82"/>
      <c r="D48" s="82"/>
      <c r="E48" s="82"/>
      <c r="F48" s="82"/>
      <c r="G48" s="82"/>
      <c r="H48" s="82"/>
      <c r="I48" s="82"/>
      <c r="J48" s="82"/>
      <c r="K48" s="82"/>
      <c r="L48" s="82"/>
      <c r="M48" s="82"/>
      <c r="N48" s="82"/>
      <c r="O48" s="82"/>
      <c r="P48" s="82"/>
      <c r="Q48" s="82"/>
      <c r="R48" s="82"/>
      <c r="S48" s="82"/>
    </row>
    <row r="49" spans="1:20" s="54" customFormat="1" ht="17.25" x14ac:dyDescent="0.3">
      <c r="A49" s="83" t="s">
        <v>35</v>
      </c>
      <c r="B49" s="83"/>
      <c r="C49" s="83"/>
      <c r="D49" s="83"/>
      <c r="E49" s="83"/>
      <c r="F49" s="83"/>
      <c r="G49" s="83"/>
      <c r="H49" s="83"/>
      <c r="I49" s="83"/>
      <c r="J49" s="83"/>
      <c r="K49" s="83"/>
      <c r="L49" s="83"/>
      <c r="M49" s="83"/>
      <c r="N49" s="83"/>
      <c r="O49" s="83"/>
      <c r="P49" s="83"/>
      <c r="Q49" s="83"/>
      <c r="R49" s="83"/>
      <c r="S49" s="83"/>
    </row>
    <row r="50" spans="1:20" s="37" customFormat="1" ht="60" x14ac:dyDescent="0.25">
      <c r="A50" s="38"/>
      <c r="B50" s="18" t="s">
        <v>2</v>
      </c>
      <c r="C50" s="18" t="s">
        <v>3</v>
      </c>
      <c r="D50" s="18" t="s">
        <v>4</v>
      </c>
      <c r="E50" s="18" t="s">
        <v>5</v>
      </c>
      <c r="F50" s="18" t="s">
        <v>6</v>
      </c>
      <c r="G50" s="18" t="s">
        <v>7</v>
      </c>
      <c r="H50" s="18" t="s">
        <v>8</v>
      </c>
      <c r="I50" s="18" t="s">
        <v>9</v>
      </c>
      <c r="J50" s="18" t="s">
        <v>10</v>
      </c>
      <c r="K50" s="18" t="str">
        <f>+K$5</f>
        <v>Olival</v>
      </c>
      <c r="L50" s="18" t="str">
        <f t="shared" ref="L50:S50" si="0">+L$5</f>
        <v>Bovinos de Leite</v>
      </c>
      <c r="M50" s="18" t="str">
        <f t="shared" si="0"/>
        <v>Bovinos de Carne</v>
      </c>
      <c r="N50" s="18" t="str">
        <f t="shared" si="0"/>
        <v>Ovinos e Caprinos</v>
      </c>
      <c r="O50" s="18" t="str">
        <f t="shared" si="0"/>
        <v>Suínos</v>
      </c>
      <c r="P50" s="18" t="str">
        <f t="shared" si="0"/>
        <v>Aves</v>
      </c>
      <c r="Q50" s="18" t="str">
        <f t="shared" si="0"/>
        <v>Policultura</v>
      </c>
      <c r="R50" s="18" t="str">
        <f t="shared" si="0"/>
        <v>Polipecuária</v>
      </c>
      <c r="S50" s="18" t="str">
        <f t="shared" si="0"/>
        <v>Mistas
Culturas e Pecuária</v>
      </c>
    </row>
    <row r="51" spans="1:20" s="35" customFormat="1" x14ac:dyDescent="0.25">
      <c r="A51" s="14" t="s">
        <v>36</v>
      </c>
      <c r="B51" s="24">
        <v>126685.52</v>
      </c>
      <c r="C51" s="25" t="s">
        <v>329</v>
      </c>
      <c r="D51" s="25" t="s">
        <v>328</v>
      </c>
      <c r="E51" s="25">
        <v>598438.5</v>
      </c>
      <c r="F51" s="25">
        <v>277646.96999999997</v>
      </c>
      <c r="G51" s="25" t="s">
        <v>328</v>
      </c>
      <c r="H51" s="25" t="s">
        <v>329</v>
      </c>
      <c r="I51" s="25">
        <v>175145.54</v>
      </c>
      <c r="J51" s="25" t="s">
        <v>329</v>
      </c>
      <c r="K51" s="25" t="s">
        <v>328</v>
      </c>
      <c r="L51" s="25">
        <v>14371.08</v>
      </c>
      <c r="M51" s="25">
        <v>32699.25</v>
      </c>
      <c r="N51" s="25" t="s">
        <v>328</v>
      </c>
      <c r="O51" s="25" t="s">
        <v>328</v>
      </c>
      <c r="P51" s="25">
        <v>2762.32</v>
      </c>
      <c r="Q51" s="25">
        <v>297784.07</v>
      </c>
      <c r="R51" s="25" t="s">
        <v>328</v>
      </c>
      <c r="S51" s="25">
        <v>60820.66</v>
      </c>
      <c r="T51" s="29"/>
    </row>
    <row r="52" spans="1:20" x14ac:dyDescent="0.25">
      <c r="A52" s="16" t="s">
        <v>37</v>
      </c>
      <c r="B52" s="24">
        <v>78.430000000000007</v>
      </c>
      <c r="C52" s="25" t="s">
        <v>329</v>
      </c>
      <c r="D52" s="25" t="s">
        <v>328</v>
      </c>
      <c r="E52" s="25">
        <v>103.11</v>
      </c>
      <c r="F52" s="25">
        <v>0</v>
      </c>
      <c r="G52" s="25" t="s">
        <v>328</v>
      </c>
      <c r="H52" s="25" t="s">
        <v>329</v>
      </c>
      <c r="I52" s="25">
        <v>0</v>
      </c>
      <c r="J52" s="25" t="s">
        <v>329</v>
      </c>
      <c r="K52" s="25" t="s">
        <v>328</v>
      </c>
      <c r="L52" s="25">
        <v>0</v>
      </c>
      <c r="M52" s="25">
        <v>-388.15</v>
      </c>
      <c r="N52" s="25" t="s">
        <v>328</v>
      </c>
      <c r="O52" s="25" t="s">
        <v>328</v>
      </c>
      <c r="P52" s="25">
        <v>0</v>
      </c>
      <c r="Q52" s="25">
        <v>2396.2399999999998</v>
      </c>
      <c r="R52" s="25" t="s">
        <v>328</v>
      </c>
      <c r="S52" s="25">
        <v>64.94</v>
      </c>
    </row>
    <row r="53" spans="1:20" x14ac:dyDescent="0.25">
      <c r="A53" s="16" t="s">
        <v>38</v>
      </c>
      <c r="B53" s="24">
        <v>3712.35</v>
      </c>
      <c r="C53" s="25" t="s">
        <v>329</v>
      </c>
      <c r="D53" s="25" t="s">
        <v>328</v>
      </c>
      <c r="E53" s="25">
        <v>8972.39</v>
      </c>
      <c r="F53" s="25">
        <v>3051.96</v>
      </c>
      <c r="G53" s="25" t="s">
        <v>328</v>
      </c>
      <c r="H53" s="25" t="s">
        <v>329</v>
      </c>
      <c r="I53" s="25">
        <v>0</v>
      </c>
      <c r="J53" s="25" t="s">
        <v>329</v>
      </c>
      <c r="K53" s="25" t="s">
        <v>328</v>
      </c>
      <c r="L53" s="25">
        <v>724.69</v>
      </c>
      <c r="M53" s="25">
        <v>2441.19</v>
      </c>
      <c r="N53" s="25" t="s">
        <v>328</v>
      </c>
      <c r="O53" s="25" t="s">
        <v>328</v>
      </c>
      <c r="P53" s="25">
        <v>0</v>
      </c>
      <c r="Q53" s="25">
        <v>43770.83</v>
      </c>
      <c r="R53" s="25" t="s">
        <v>328</v>
      </c>
      <c r="S53" s="25">
        <v>-530.46</v>
      </c>
    </row>
    <row r="54" spans="1:20" x14ac:dyDescent="0.25">
      <c r="A54" s="16" t="s">
        <v>39</v>
      </c>
      <c r="B54" s="24">
        <v>20.149999999999999</v>
      </c>
      <c r="C54" s="25" t="s">
        <v>329</v>
      </c>
      <c r="D54" s="25" t="s">
        <v>328</v>
      </c>
      <c r="E54" s="25">
        <v>0</v>
      </c>
      <c r="F54" s="25">
        <v>0</v>
      </c>
      <c r="G54" s="25" t="s">
        <v>328</v>
      </c>
      <c r="H54" s="25" t="s">
        <v>329</v>
      </c>
      <c r="I54" s="25">
        <v>0</v>
      </c>
      <c r="J54" s="25" t="s">
        <v>329</v>
      </c>
      <c r="K54" s="25" t="s">
        <v>328</v>
      </c>
      <c r="L54" s="25">
        <v>0</v>
      </c>
      <c r="M54" s="25">
        <v>0</v>
      </c>
      <c r="N54" s="25" t="s">
        <v>328</v>
      </c>
      <c r="O54" s="25" t="s">
        <v>328</v>
      </c>
      <c r="P54" s="25">
        <v>0</v>
      </c>
      <c r="Q54" s="25">
        <v>0</v>
      </c>
      <c r="R54" s="25" t="s">
        <v>328</v>
      </c>
      <c r="S54" s="25">
        <v>0</v>
      </c>
    </row>
    <row r="55" spans="1:20" x14ac:dyDescent="0.25">
      <c r="A55" s="16" t="s">
        <v>40</v>
      </c>
      <c r="B55" s="24">
        <v>489.79</v>
      </c>
      <c r="C55" s="25" t="s">
        <v>329</v>
      </c>
      <c r="D55" s="25" t="s">
        <v>328</v>
      </c>
      <c r="E55" s="25">
        <v>87.77</v>
      </c>
      <c r="F55" s="25">
        <v>93.44</v>
      </c>
      <c r="G55" s="25" t="s">
        <v>328</v>
      </c>
      <c r="H55" s="25" t="s">
        <v>329</v>
      </c>
      <c r="I55" s="25">
        <v>521.82000000000005</v>
      </c>
      <c r="J55" s="25" t="s">
        <v>329</v>
      </c>
      <c r="K55" s="25" t="s">
        <v>328</v>
      </c>
      <c r="L55" s="25">
        <v>0</v>
      </c>
      <c r="M55" s="25">
        <v>1352.07</v>
      </c>
      <c r="N55" s="25" t="s">
        <v>328</v>
      </c>
      <c r="O55" s="25" t="s">
        <v>328</v>
      </c>
      <c r="P55" s="25">
        <v>0</v>
      </c>
      <c r="Q55" s="25">
        <v>3013.07</v>
      </c>
      <c r="R55" s="25" t="s">
        <v>328</v>
      </c>
      <c r="S55" s="25">
        <v>999.83</v>
      </c>
    </row>
    <row r="56" spans="1:20" x14ac:dyDescent="0.25">
      <c r="A56" s="16" t="s">
        <v>41</v>
      </c>
      <c r="B56" s="24">
        <v>4052.36</v>
      </c>
      <c r="C56" s="25" t="s">
        <v>329</v>
      </c>
      <c r="D56" s="25" t="s">
        <v>328</v>
      </c>
      <c r="E56" s="25">
        <v>971.15</v>
      </c>
      <c r="F56" s="25">
        <v>13.26</v>
      </c>
      <c r="G56" s="25" t="s">
        <v>328</v>
      </c>
      <c r="H56" s="25" t="s">
        <v>329</v>
      </c>
      <c r="I56" s="25">
        <v>16.98</v>
      </c>
      <c r="J56" s="25" t="s">
        <v>329</v>
      </c>
      <c r="K56" s="25" t="s">
        <v>328</v>
      </c>
      <c r="L56" s="25">
        <v>0</v>
      </c>
      <c r="M56" s="25">
        <v>26593.25</v>
      </c>
      <c r="N56" s="25" t="s">
        <v>328</v>
      </c>
      <c r="O56" s="25" t="s">
        <v>328</v>
      </c>
      <c r="P56" s="25">
        <v>0</v>
      </c>
      <c r="Q56" s="25">
        <v>0</v>
      </c>
      <c r="R56" s="25" t="s">
        <v>328</v>
      </c>
      <c r="S56" s="25">
        <v>1574.32</v>
      </c>
    </row>
    <row r="57" spans="1:20" x14ac:dyDescent="0.25">
      <c r="A57" s="16" t="s">
        <v>42</v>
      </c>
      <c r="B57" s="24">
        <v>6280.17</v>
      </c>
      <c r="C57" s="25" t="s">
        <v>329</v>
      </c>
      <c r="D57" s="25" t="s">
        <v>328</v>
      </c>
      <c r="E57" s="25">
        <v>2252.21</v>
      </c>
      <c r="F57" s="25">
        <v>42244.480000000003</v>
      </c>
      <c r="G57" s="25" t="s">
        <v>328</v>
      </c>
      <c r="H57" s="25" t="s">
        <v>329</v>
      </c>
      <c r="I57" s="25">
        <v>0</v>
      </c>
      <c r="J57" s="25" t="s">
        <v>329</v>
      </c>
      <c r="K57" s="25" t="s">
        <v>328</v>
      </c>
      <c r="L57" s="25">
        <v>1883.87</v>
      </c>
      <c r="M57" s="25">
        <v>1.21</v>
      </c>
      <c r="N57" s="25" t="s">
        <v>328</v>
      </c>
      <c r="O57" s="25" t="s">
        <v>328</v>
      </c>
      <c r="P57" s="25">
        <v>0</v>
      </c>
      <c r="Q57" s="25">
        <v>30400.560000000001</v>
      </c>
      <c r="R57" s="25" t="s">
        <v>328</v>
      </c>
      <c r="S57" s="25">
        <v>0</v>
      </c>
    </row>
    <row r="58" spans="1:20" x14ac:dyDescent="0.25">
      <c r="A58" s="16" t="s">
        <v>43</v>
      </c>
      <c r="B58" s="24">
        <v>45891.34</v>
      </c>
      <c r="C58" s="25" t="s">
        <v>329</v>
      </c>
      <c r="D58" s="25" t="s">
        <v>328</v>
      </c>
      <c r="E58" s="25">
        <v>581671.41</v>
      </c>
      <c r="F58" s="25">
        <v>2295.1799999999998</v>
      </c>
      <c r="G58" s="25" t="s">
        <v>328</v>
      </c>
      <c r="H58" s="25" t="s">
        <v>329</v>
      </c>
      <c r="I58" s="25">
        <v>0</v>
      </c>
      <c r="J58" s="25" t="s">
        <v>329</v>
      </c>
      <c r="K58" s="25" t="s">
        <v>328</v>
      </c>
      <c r="L58" s="25">
        <v>4013.45</v>
      </c>
      <c r="M58" s="25">
        <v>0</v>
      </c>
      <c r="N58" s="25" t="s">
        <v>328</v>
      </c>
      <c r="O58" s="25" t="s">
        <v>328</v>
      </c>
      <c r="P58" s="25">
        <v>0</v>
      </c>
      <c r="Q58" s="25">
        <v>66504.850000000006</v>
      </c>
      <c r="R58" s="25" t="s">
        <v>328</v>
      </c>
      <c r="S58" s="25">
        <v>4773.67</v>
      </c>
    </row>
    <row r="59" spans="1:20" x14ac:dyDescent="0.25">
      <c r="A59" s="16" t="s">
        <v>44</v>
      </c>
      <c r="B59" s="24">
        <v>18079.080000000002</v>
      </c>
      <c r="C59" s="25" t="s">
        <v>329</v>
      </c>
      <c r="D59" s="25" t="s">
        <v>328</v>
      </c>
      <c r="E59" s="25">
        <v>1266.06</v>
      </c>
      <c r="F59" s="25">
        <v>164617.37</v>
      </c>
      <c r="G59" s="25" t="s">
        <v>328</v>
      </c>
      <c r="H59" s="25" t="s">
        <v>329</v>
      </c>
      <c r="I59" s="25">
        <v>432.51</v>
      </c>
      <c r="J59" s="25" t="s">
        <v>329</v>
      </c>
      <c r="K59" s="25" t="s">
        <v>328</v>
      </c>
      <c r="L59" s="25">
        <v>344.63</v>
      </c>
      <c r="M59" s="25">
        <v>0</v>
      </c>
      <c r="N59" s="25" t="s">
        <v>328</v>
      </c>
      <c r="O59" s="25" t="s">
        <v>328</v>
      </c>
      <c r="P59" s="25">
        <v>0</v>
      </c>
      <c r="Q59" s="25">
        <v>39336.94</v>
      </c>
      <c r="R59" s="25" t="s">
        <v>328</v>
      </c>
      <c r="S59" s="25">
        <v>0</v>
      </c>
    </row>
    <row r="60" spans="1:20" x14ac:dyDescent="0.25">
      <c r="A60" s="16" t="s">
        <v>45</v>
      </c>
      <c r="B60" s="24">
        <v>6278.24</v>
      </c>
      <c r="C60" s="25" t="s">
        <v>329</v>
      </c>
      <c r="D60" s="25" t="s">
        <v>328</v>
      </c>
      <c r="E60" s="25">
        <v>0</v>
      </c>
      <c r="F60" s="25">
        <v>50797.5</v>
      </c>
      <c r="G60" s="25" t="s">
        <v>328</v>
      </c>
      <c r="H60" s="25" t="s">
        <v>329</v>
      </c>
      <c r="I60" s="25">
        <v>1382.5</v>
      </c>
      <c r="J60" s="25" t="s">
        <v>329</v>
      </c>
      <c r="K60" s="25" t="s">
        <v>328</v>
      </c>
      <c r="L60" s="25">
        <v>0</v>
      </c>
      <c r="M60" s="25">
        <v>0</v>
      </c>
      <c r="N60" s="25" t="s">
        <v>328</v>
      </c>
      <c r="O60" s="25" t="s">
        <v>328</v>
      </c>
      <c r="P60" s="25">
        <v>0</v>
      </c>
      <c r="Q60" s="25">
        <v>23688.25</v>
      </c>
      <c r="R60" s="25" t="s">
        <v>328</v>
      </c>
      <c r="S60" s="25">
        <v>0</v>
      </c>
    </row>
    <row r="61" spans="1:20" x14ac:dyDescent="0.25">
      <c r="A61" s="16" t="s">
        <v>46</v>
      </c>
      <c r="B61" s="24">
        <v>923.78</v>
      </c>
      <c r="C61" s="25" t="s">
        <v>329</v>
      </c>
      <c r="D61" s="25" t="s">
        <v>328</v>
      </c>
      <c r="E61" s="25">
        <v>0</v>
      </c>
      <c r="F61" s="25">
        <v>9621.81</v>
      </c>
      <c r="G61" s="25" t="s">
        <v>328</v>
      </c>
      <c r="H61" s="25" t="s">
        <v>329</v>
      </c>
      <c r="I61" s="25">
        <v>0</v>
      </c>
      <c r="J61" s="25" t="s">
        <v>329</v>
      </c>
      <c r="K61" s="25" t="s">
        <v>328</v>
      </c>
      <c r="L61" s="25">
        <v>0</v>
      </c>
      <c r="M61" s="25">
        <v>0</v>
      </c>
      <c r="N61" s="25" t="s">
        <v>328</v>
      </c>
      <c r="O61" s="25" t="s">
        <v>328</v>
      </c>
      <c r="P61" s="25">
        <v>0</v>
      </c>
      <c r="Q61" s="25">
        <v>0</v>
      </c>
      <c r="R61" s="25" t="s">
        <v>328</v>
      </c>
      <c r="S61" s="25">
        <v>0</v>
      </c>
    </row>
    <row r="62" spans="1:20" x14ac:dyDescent="0.25">
      <c r="A62" s="16" t="s">
        <v>47</v>
      </c>
      <c r="B62" s="24">
        <v>222.49</v>
      </c>
      <c r="C62" s="25" t="s">
        <v>329</v>
      </c>
      <c r="D62" s="25" t="s">
        <v>328</v>
      </c>
      <c r="E62" s="25">
        <v>0</v>
      </c>
      <c r="F62" s="25">
        <v>0</v>
      </c>
      <c r="G62" s="25" t="s">
        <v>328</v>
      </c>
      <c r="H62" s="25" t="s">
        <v>329</v>
      </c>
      <c r="I62" s="25">
        <v>0</v>
      </c>
      <c r="J62" s="25" t="s">
        <v>329</v>
      </c>
      <c r="K62" s="25" t="s">
        <v>328</v>
      </c>
      <c r="L62" s="25">
        <v>0</v>
      </c>
      <c r="M62" s="25">
        <v>0</v>
      </c>
      <c r="N62" s="25" t="s">
        <v>328</v>
      </c>
      <c r="O62" s="25" t="s">
        <v>328</v>
      </c>
      <c r="P62" s="25">
        <v>0</v>
      </c>
      <c r="Q62" s="25">
        <v>0</v>
      </c>
      <c r="R62" s="25" t="s">
        <v>328</v>
      </c>
      <c r="S62" s="25">
        <v>4004.68</v>
      </c>
    </row>
    <row r="63" spans="1:20" x14ac:dyDescent="0.25">
      <c r="A63" s="16" t="s">
        <v>93</v>
      </c>
      <c r="B63" s="24">
        <v>37.729999999999997</v>
      </c>
      <c r="C63" s="25" t="s">
        <v>329</v>
      </c>
      <c r="D63" s="25" t="s">
        <v>328</v>
      </c>
      <c r="E63" s="25">
        <v>75.36</v>
      </c>
      <c r="F63" s="25">
        <v>0</v>
      </c>
      <c r="G63" s="25" t="s">
        <v>328</v>
      </c>
      <c r="H63" s="25" t="s">
        <v>329</v>
      </c>
      <c r="I63" s="25">
        <v>134.31</v>
      </c>
      <c r="J63" s="25" t="s">
        <v>329</v>
      </c>
      <c r="K63" s="25" t="s">
        <v>328</v>
      </c>
      <c r="L63" s="25">
        <v>0</v>
      </c>
      <c r="M63" s="25">
        <v>0</v>
      </c>
      <c r="N63" s="25" t="s">
        <v>328</v>
      </c>
      <c r="O63" s="25" t="s">
        <v>328</v>
      </c>
      <c r="P63" s="25">
        <v>0</v>
      </c>
      <c r="Q63" s="25">
        <v>304.27</v>
      </c>
      <c r="R63" s="25" t="s">
        <v>328</v>
      </c>
      <c r="S63" s="25">
        <v>0</v>
      </c>
    </row>
    <row r="64" spans="1:20" x14ac:dyDescent="0.25">
      <c r="A64" s="16" t="s">
        <v>48</v>
      </c>
      <c r="B64" s="24">
        <v>24670.09</v>
      </c>
      <c r="C64" s="25" t="s">
        <v>329</v>
      </c>
      <c r="D64" s="25" t="s">
        <v>328</v>
      </c>
      <c r="E64" s="25">
        <v>56.54</v>
      </c>
      <c r="F64" s="25">
        <v>1175.3399999999999</v>
      </c>
      <c r="G64" s="25" t="s">
        <v>328</v>
      </c>
      <c r="H64" s="25" t="s">
        <v>329</v>
      </c>
      <c r="I64" s="25">
        <v>169521.14</v>
      </c>
      <c r="J64" s="25" t="s">
        <v>329</v>
      </c>
      <c r="K64" s="25" t="s">
        <v>328</v>
      </c>
      <c r="L64" s="25">
        <v>32.26</v>
      </c>
      <c r="M64" s="25">
        <v>7.93</v>
      </c>
      <c r="N64" s="25" t="s">
        <v>328</v>
      </c>
      <c r="O64" s="25" t="s">
        <v>328</v>
      </c>
      <c r="P64" s="25">
        <v>2626.98</v>
      </c>
      <c r="Q64" s="25">
        <v>42019.839999999997</v>
      </c>
      <c r="R64" s="25" t="s">
        <v>328</v>
      </c>
      <c r="S64" s="25">
        <v>5585.33</v>
      </c>
    </row>
    <row r="65" spans="1:20" x14ac:dyDescent="0.25">
      <c r="A65" s="16" t="s">
        <v>49</v>
      </c>
      <c r="B65" s="24">
        <v>3482.25</v>
      </c>
      <c r="C65" s="25" t="s">
        <v>329</v>
      </c>
      <c r="D65" s="25" t="s">
        <v>328</v>
      </c>
      <c r="E65" s="25">
        <v>134.91</v>
      </c>
      <c r="F65" s="25">
        <v>0</v>
      </c>
      <c r="G65" s="25" t="s">
        <v>328</v>
      </c>
      <c r="H65" s="25" t="s">
        <v>329</v>
      </c>
      <c r="I65" s="25">
        <v>118.2</v>
      </c>
      <c r="J65" s="25" t="s">
        <v>329</v>
      </c>
      <c r="K65" s="25" t="s">
        <v>328</v>
      </c>
      <c r="L65" s="25">
        <v>0</v>
      </c>
      <c r="M65" s="25">
        <v>1822.59</v>
      </c>
      <c r="N65" s="25" t="s">
        <v>328</v>
      </c>
      <c r="O65" s="25" t="s">
        <v>328</v>
      </c>
      <c r="P65" s="25">
        <v>14.08</v>
      </c>
      <c r="Q65" s="25">
        <v>8435.52</v>
      </c>
      <c r="R65" s="25" t="s">
        <v>328</v>
      </c>
      <c r="S65" s="25">
        <v>46241.75</v>
      </c>
    </row>
    <row r="66" spans="1:20" x14ac:dyDescent="0.25">
      <c r="A66" s="16" t="s">
        <v>50</v>
      </c>
      <c r="B66" s="24">
        <v>10013.17</v>
      </c>
      <c r="C66" s="25" t="s">
        <v>329</v>
      </c>
      <c r="D66" s="25" t="s">
        <v>328</v>
      </c>
      <c r="E66" s="25">
        <v>904.58</v>
      </c>
      <c r="F66" s="25">
        <v>285.33</v>
      </c>
      <c r="G66" s="25" t="s">
        <v>328</v>
      </c>
      <c r="H66" s="25" t="s">
        <v>329</v>
      </c>
      <c r="I66" s="25">
        <v>2656.9</v>
      </c>
      <c r="J66" s="25" t="s">
        <v>329</v>
      </c>
      <c r="K66" s="25" t="s">
        <v>328</v>
      </c>
      <c r="L66" s="25">
        <v>224.54</v>
      </c>
      <c r="M66" s="25">
        <v>329.3</v>
      </c>
      <c r="N66" s="25" t="s">
        <v>328</v>
      </c>
      <c r="O66" s="25" t="s">
        <v>328</v>
      </c>
      <c r="P66" s="25">
        <v>121.26</v>
      </c>
      <c r="Q66" s="25">
        <v>35095.25</v>
      </c>
      <c r="R66" s="25" t="s">
        <v>328</v>
      </c>
      <c r="S66" s="25">
        <v>174.34</v>
      </c>
    </row>
    <row r="67" spans="1:20" s="35" customFormat="1" x14ac:dyDescent="0.25">
      <c r="A67" s="14" t="s">
        <v>51</v>
      </c>
      <c r="B67" s="24">
        <v>103107.71</v>
      </c>
      <c r="C67" s="25" t="s">
        <v>329</v>
      </c>
      <c r="D67" s="25" t="s">
        <v>328</v>
      </c>
      <c r="E67" s="25">
        <v>2035.13</v>
      </c>
      <c r="F67" s="25">
        <v>1418.72</v>
      </c>
      <c r="G67" s="25" t="s">
        <v>328</v>
      </c>
      <c r="H67" s="25" t="s">
        <v>329</v>
      </c>
      <c r="I67" s="25">
        <v>4091.57</v>
      </c>
      <c r="J67" s="25" t="s">
        <v>329</v>
      </c>
      <c r="K67" s="25" t="s">
        <v>328</v>
      </c>
      <c r="L67" s="25">
        <v>284877.15999999997</v>
      </c>
      <c r="M67" s="25">
        <v>62025.67</v>
      </c>
      <c r="N67" s="25" t="s">
        <v>328</v>
      </c>
      <c r="O67" s="25" t="s">
        <v>328</v>
      </c>
      <c r="P67" s="25">
        <v>161714.85999999999</v>
      </c>
      <c r="Q67" s="25">
        <v>9864.25</v>
      </c>
      <c r="R67" s="25" t="s">
        <v>328</v>
      </c>
      <c r="S67" s="25">
        <v>37914.82</v>
      </c>
      <c r="T67" s="29"/>
    </row>
    <row r="68" spans="1:20" x14ac:dyDescent="0.25">
      <c r="A68" s="16" t="s">
        <v>52</v>
      </c>
      <c r="B68" s="24">
        <v>0</v>
      </c>
      <c r="C68" s="25" t="s">
        <v>329</v>
      </c>
      <c r="D68" s="25" t="s">
        <v>328</v>
      </c>
      <c r="E68" s="25">
        <v>0</v>
      </c>
      <c r="F68" s="25">
        <v>0</v>
      </c>
      <c r="G68" s="25" t="s">
        <v>328</v>
      </c>
      <c r="H68" s="25" t="s">
        <v>329</v>
      </c>
      <c r="I68" s="25">
        <v>0</v>
      </c>
      <c r="J68" s="25" t="s">
        <v>329</v>
      </c>
      <c r="K68" s="25" t="s">
        <v>328</v>
      </c>
      <c r="L68" s="25">
        <v>0</v>
      </c>
      <c r="M68" s="25">
        <v>0</v>
      </c>
      <c r="N68" s="25" t="s">
        <v>328</v>
      </c>
      <c r="O68" s="25" t="s">
        <v>328</v>
      </c>
      <c r="P68" s="25">
        <v>0</v>
      </c>
      <c r="Q68" s="25">
        <v>0</v>
      </c>
      <c r="R68" s="25" t="s">
        <v>328</v>
      </c>
      <c r="S68" s="25">
        <v>0</v>
      </c>
    </row>
    <row r="69" spans="1:20" x14ac:dyDescent="0.25">
      <c r="A69" s="16" t="s">
        <v>53</v>
      </c>
      <c r="B69" s="24">
        <v>17850.59</v>
      </c>
      <c r="C69" s="25" t="s">
        <v>329</v>
      </c>
      <c r="D69" s="25" t="s">
        <v>328</v>
      </c>
      <c r="E69" s="25">
        <v>473.6</v>
      </c>
      <c r="F69" s="25">
        <v>1418.72</v>
      </c>
      <c r="G69" s="25" t="s">
        <v>328</v>
      </c>
      <c r="H69" s="25" t="s">
        <v>329</v>
      </c>
      <c r="I69" s="25">
        <v>1108.06</v>
      </c>
      <c r="J69" s="25" t="s">
        <v>329</v>
      </c>
      <c r="K69" s="25" t="s">
        <v>328</v>
      </c>
      <c r="L69" s="25">
        <v>24217.52</v>
      </c>
      <c r="M69" s="25">
        <v>59884.7</v>
      </c>
      <c r="N69" s="25" t="s">
        <v>328</v>
      </c>
      <c r="O69" s="25" t="s">
        <v>328</v>
      </c>
      <c r="P69" s="25">
        <v>551.79</v>
      </c>
      <c r="Q69" s="25">
        <v>8026.67</v>
      </c>
      <c r="R69" s="25" t="s">
        <v>328</v>
      </c>
      <c r="S69" s="25">
        <v>33465.57</v>
      </c>
    </row>
    <row r="70" spans="1:20" x14ac:dyDescent="0.25">
      <c r="A70" s="16" t="s">
        <v>54</v>
      </c>
      <c r="B70" s="24">
        <v>67480.320000000007</v>
      </c>
      <c r="C70" s="25" t="s">
        <v>329</v>
      </c>
      <c r="D70" s="25" t="s">
        <v>328</v>
      </c>
      <c r="E70" s="25">
        <v>0</v>
      </c>
      <c r="F70" s="25">
        <v>0</v>
      </c>
      <c r="G70" s="25" t="s">
        <v>328</v>
      </c>
      <c r="H70" s="25" t="s">
        <v>329</v>
      </c>
      <c r="I70" s="25">
        <v>0</v>
      </c>
      <c r="J70" s="25" t="s">
        <v>329</v>
      </c>
      <c r="K70" s="25" t="s">
        <v>328</v>
      </c>
      <c r="L70" s="25">
        <v>260594.32</v>
      </c>
      <c r="M70" s="25">
        <v>585.52</v>
      </c>
      <c r="N70" s="25" t="s">
        <v>328</v>
      </c>
      <c r="O70" s="25" t="s">
        <v>328</v>
      </c>
      <c r="P70" s="25">
        <v>0</v>
      </c>
      <c r="Q70" s="25">
        <v>0</v>
      </c>
      <c r="R70" s="25" t="s">
        <v>328</v>
      </c>
      <c r="S70" s="25">
        <v>0</v>
      </c>
    </row>
    <row r="71" spans="1:20" x14ac:dyDescent="0.25">
      <c r="A71" s="16" t="s">
        <v>55</v>
      </c>
      <c r="B71" s="24">
        <v>1794.43</v>
      </c>
      <c r="C71" s="25" t="s">
        <v>329</v>
      </c>
      <c r="D71" s="25" t="s">
        <v>328</v>
      </c>
      <c r="E71" s="25">
        <v>1459.41</v>
      </c>
      <c r="F71" s="25">
        <v>0</v>
      </c>
      <c r="G71" s="25" t="s">
        <v>328</v>
      </c>
      <c r="H71" s="25" t="s">
        <v>329</v>
      </c>
      <c r="I71" s="25">
        <v>860.04</v>
      </c>
      <c r="J71" s="25" t="s">
        <v>329</v>
      </c>
      <c r="K71" s="25" t="s">
        <v>328</v>
      </c>
      <c r="L71" s="25">
        <v>0</v>
      </c>
      <c r="M71" s="25">
        <v>1451.11</v>
      </c>
      <c r="N71" s="25" t="s">
        <v>328</v>
      </c>
      <c r="O71" s="25" t="s">
        <v>328</v>
      </c>
      <c r="P71" s="25">
        <v>362.68</v>
      </c>
      <c r="Q71" s="25">
        <v>540.67999999999995</v>
      </c>
      <c r="R71" s="25" t="s">
        <v>328</v>
      </c>
      <c r="S71" s="25">
        <v>1677.78</v>
      </c>
    </row>
    <row r="72" spans="1:20" x14ac:dyDescent="0.25">
      <c r="A72" s="16" t="s">
        <v>56</v>
      </c>
      <c r="B72" s="24">
        <v>663.52</v>
      </c>
      <c r="C72" s="25" t="s">
        <v>329</v>
      </c>
      <c r="D72" s="25" t="s">
        <v>328</v>
      </c>
      <c r="E72" s="25">
        <v>0</v>
      </c>
      <c r="F72" s="25">
        <v>0</v>
      </c>
      <c r="G72" s="25" t="s">
        <v>328</v>
      </c>
      <c r="H72" s="25" t="s">
        <v>329</v>
      </c>
      <c r="I72" s="25">
        <v>2123.4699999999998</v>
      </c>
      <c r="J72" s="25" t="s">
        <v>329</v>
      </c>
      <c r="K72" s="25" t="s">
        <v>328</v>
      </c>
      <c r="L72" s="25">
        <v>0</v>
      </c>
      <c r="M72" s="25">
        <v>0</v>
      </c>
      <c r="N72" s="25" t="s">
        <v>328</v>
      </c>
      <c r="O72" s="25" t="s">
        <v>328</v>
      </c>
      <c r="P72" s="25">
        <v>1797.87</v>
      </c>
      <c r="Q72" s="25">
        <v>551.94000000000005</v>
      </c>
      <c r="R72" s="25" t="s">
        <v>328</v>
      </c>
      <c r="S72" s="25">
        <v>450.31</v>
      </c>
    </row>
    <row r="73" spans="1:20" x14ac:dyDescent="0.25">
      <c r="A73" s="16" t="s">
        <v>57</v>
      </c>
      <c r="B73" s="24">
        <v>53.81</v>
      </c>
      <c r="C73" s="25" t="s">
        <v>329</v>
      </c>
      <c r="D73" s="25" t="s">
        <v>328</v>
      </c>
      <c r="E73" s="25">
        <v>0</v>
      </c>
      <c r="F73" s="25">
        <v>0</v>
      </c>
      <c r="G73" s="25" t="s">
        <v>328</v>
      </c>
      <c r="H73" s="25" t="s">
        <v>329</v>
      </c>
      <c r="I73" s="25">
        <v>0</v>
      </c>
      <c r="J73" s="25" t="s">
        <v>329</v>
      </c>
      <c r="K73" s="25" t="s">
        <v>328</v>
      </c>
      <c r="L73" s="25">
        <v>0</v>
      </c>
      <c r="M73" s="25">
        <v>77.11</v>
      </c>
      <c r="N73" s="25" t="s">
        <v>328</v>
      </c>
      <c r="O73" s="25" t="s">
        <v>328</v>
      </c>
      <c r="P73" s="25">
        <v>0</v>
      </c>
      <c r="Q73" s="25">
        <v>12.83</v>
      </c>
      <c r="R73" s="25" t="s">
        <v>328</v>
      </c>
      <c r="S73" s="25">
        <v>33.74</v>
      </c>
    </row>
    <row r="74" spans="1:20" x14ac:dyDescent="0.25">
      <c r="A74" s="16" t="s">
        <v>58</v>
      </c>
      <c r="B74" s="24">
        <v>11.87</v>
      </c>
      <c r="C74" s="25" t="s">
        <v>329</v>
      </c>
      <c r="D74" s="25" t="s">
        <v>328</v>
      </c>
      <c r="E74" s="25">
        <v>0</v>
      </c>
      <c r="F74" s="25">
        <v>0</v>
      </c>
      <c r="G74" s="25" t="s">
        <v>328</v>
      </c>
      <c r="H74" s="25" t="s">
        <v>329</v>
      </c>
      <c r="I74" s="25">
        <v>0</v>
      </c>
      <c r="J74" s="25" t="s">
        <v>329</v>
      </c>
      <c r="K74" s="25" t="s">
        <v>328</v>
      </c>
      <c r="L74" s="25">
        <v>0</v>
      </c>
      <c r="M74" s="25">
        <v>0</v>
      </c>
      <c r="N74" s="25" t="s">
        <v>328</v>
      </c>
      <c r="O74" s="25" t="s">
        <v>328</v>
      </c>
      <c r="P74" s="25">
        <v>0</v>
      </c>
      <c r="Q74" s="25">
        <v>0</v>
      </c>
      <c r="R74" s="25" t="s">
        <v>328</v>
      </c>
      <c r="S74" s="25">
        <v>64.06</v>
      </c>
    </row>
    <row r="75" spans="1:20" x14ac:dyDescent="0.25">
      <c r="A75" s="16" t="s">
        <v>59</v>
      </c>
      <c r="B75" s="24">
        <v>618.04999999999995</v>
      </c>
      <c r="C75" s="25" t="s">
        <v>329</v>
      </c>
      <c r="D75" s="25" t="s">
        <v>328</v>
      </c>
      <c r="E75" s="25">
        <v>0</v>
      </c>
      <c r="F75" s="25">
        <v>0</v>
      </c>
      <c r="G75" s="25" t="s">
        <v>328</v>
      </c>
      <c r="H75" s="25" t="s">
        <v>329</v>
      </c>
      <c r="I75" s="25">
        <v>0</v>
      </c>
      <c r="J75" s="25" t="s">
        <v>329</v>
      </c>
      <c r="K75" s="25" t="s">
        <v>328</v>
      </c>
      <c r="L75" s="25">
        <v>17.760000000000002</v>
      </c>
      <c r="M75" s="25">
        <v>0</v>
      </c>
      <c r="N75" s="25" t="s">
        <v>328</v>
      </c>
      <c r="O75" s="25" t="s">
        <v>328</v>
      </c>
      <c r="P75" s="25">
        <v>0</v>
      </c>
      <c r="Q75" s="25">
        <v>0</v>
      </c>
      <c r="R75" s="25" t="s">
        <v>328</v>
      </c>
      <c r="S75" s="25">
        <v>0</v>
      </c>
    </row>
    <row r="76" spans="1:20" x14ac:dyDescent="0.25">
      <c r="A76" s="16" t="s">
        <v>60</v>
      </c>
      <c r="B76" s="24">
        <v>10401.620000000001</v>
      </c>
      <c r="C76" s="25" t="s">
        <v>329</v>
      </c>
      <c r="D76" s="25" t="s">
        <v>328</v>
      </c>
      <c r="E76" s="25">
        <v>0</v>
      </c>
      <c r="F76" s="25">
        <v>0</v>
      </c>
      <c r="G76" s="25" t="s">
        <v>328</v>
      </c>
      <c r="H76" s="25" t="s">
        <v>329</v>
      </c>
      <c r="I76" s="25">
        <v>0</v>
      </c>
      <c r="J76" s="25" t="s">
        <v>329</v>
      </c>
      <c r="K76" s="25" t="s">
        <v>328</v>
      </c>
      <c r="L76" s="25">
        <v>0</v>
      </c>
      <c r="M76" s="25">
        <v>0</v>
      </c>
      <c r="N76" s="25" t="s">
        <v>328</v>
      </c>
      <c r="O76" s="25" t="s">
        <v>328</v>
      </c>
      <c r="P76" s="25">
        <v>129128.44</v>
      </c>
      <c r="Q76" s="25">
        <v>0</v>
      </c>
      <c r="R76" s="25" t="s">
        <v>328</v>
      </c>
      <c r="S76" s="25">
        <v>0</v>
      </c>
    </row>
    <row r="77" spans="1:20" x14ac:dyDescent="0.25">
      <c r="A77" s="16" t="s">
        <v>61</v>
      </c>
      <c r="B77" s="24">
        <v>1687.29</v>
      </c>
      <c r="C77" s="25" t="s">
        <v>329</v>
      </c>
      <c r="D77" s="25" t="s">
        <v>328</v>
      </c>
      <c r="E77" s="25">
        <v>0</v>
      </c>
      <c r="F77" s="25">
        <v>0</v>
      </c>
      <c r="G77" s="25" t="s">
        <v>328</v>
      </c>
      <c r="H77" s="25" t="s">
        <v>329</v>
      </c>
      <c r="I77" s="25">
        <v>0</v>
      </c>
      <c r="J77" s="25" t="s">
        <v>329</v>
      </c>
      <c r="K77" s="25" t="s">
        <v>328</v>
      </c>
      <c r="L77" s="25">
        <v>0</v>
      </c>
      <c r="M77" s="25">
        <v>0</v>
      </c>
      <c r="N77" s="25" t="s">
        <v>328</v>
      </c>
      <c r="O77" s="25" t="s">
        <v>328</v>
      </c>
      <c r="P77" s="25">
        <v>0</v>
      </c>
      <c r="Q77" s="25">
        <v>0</v>
      </c>
      <c r="R77" s="25" t="s">
        <v>328</v>
      </c>
      <c r="S77" s="25">
        <v>0</v>
      </c>
    </row>
    <row r="78" spans="1:20" x14ac:dyDescent="0.25">
      <c r="A78" s="16" t="s">
        <v>62</v>
      </c>
      <c r="B78" s="24">
        <v>136.08000000000001</v>
      </c>
      <c r="C78" s="25" t="s">
        <v>329</v>
      </c>
      <c r="D78" s="25" t="s">
        <v>328</v>
      </c>
      <c r="E78" s="25">
        <v>0</v>
      </c>
      <c r="F78" s="25">
        <v>0</v>
      </c>
      <c r="G78" s="25" t="s">
        <v>328</v>
      </c>
      <c r="H78" s="25" t="s">
        <v>329</v>
      </c>
      <c r="I78" s="25">
        <v>0</v>
      </c>
      <c r="J78" s="25" t="s">
        <v>329</v>
      </c>
      <c r="K78" s="25" t="s">
        <v>328</v>
      </c>
      <c r="L78" s="25">
        <v>0</v>
      </c>
      <c r="M78" s="25">
        <v>0</v>
      </c>
      <c r="N78" s="25" t="s">
        <v>328</v>
      </c>
      <c r="O78" s="25" t="s">
        <v>328</v>
      </c>
      <c r="P78" s="25">
        <v>0</v>
      </c>
      <c r="Q78" s="25">
        <v>81.75</v>
      </c>
      <c r="R78" s="25" t="s">
        <v>328</v>
      </c>
      <c r="S78" s="25">
        <v>2372.87</v>
      </c>
    </row>
    <row r="79" spans="1:20" x14ac:dyDescent="0.25">
      <c r="A79" s="16" t="s">
        <v>63</v>
      </c>
      <c r="B79" s="24">
        <v>0</v>
      </c>
      <c r="C79" s="25" t="s">
        <v>329</v>
      </c>
      <c r="D79" s="25" t="s">
        <v>328</v>
      </c>
      <c r="E79" s="25">
        <v>0</v>
      </c>
      <c r="F79" s="25">
        <v>0</v>
      </c>
      <c r="G79" s="25" t="s">
        <v>328</v>
      </c>
      <c r="H79" s="25" t="s">
        <v>329</v>
      </c>
      <c r="I79" s="25">
        <v>0</v>
      </c>
      <c r="J79" s="25" t="s">
        <v>329</v>
      </c>
      <c r="K79" s="25" t="s">
        <v>328</v>
      </c>
      <c r="L79" s="25">
        <v>0</v>
      </c>
      <c r="M79" s="25">
        <v>0</v>
      </c>
      <c r="N79" s="25" t="s">
        <v>328</v>
      </c>
      <c r="O79" s="25" t="s">
        <v>328</v>
      </c>
      <c r="P79" s="25">
        <v>0</v>
      </c>
      <c r="Q79" s="25">
        <v>0</v>
      </c>
      <c r="R79" s="25" t="s">
        <v>328</v>
      </c>
      <c r="S79" s="25">
        <v>0</v>
      </c>
    </row>
    <row r="80" spans="1:20" x14ac:dyDescent="0.25">
      <c r="A80" s="16" t="s">
        <v>64</v>
      </c>
      <c r="B80" s="24">
        <v>38.1</v>
      </c>
      <c r="C80" s="25" t="s">
        <v>329</v>
      </c>
      <c r="D80" s="25" t="s">
        <v>328</v>
      </c>
      <c r="E80" s="25">
        <v>5.03</v>
      </c>
      <c r="F80" s="25">
        <v>0</v>
      </c>
      <c r="G80" s="25" t="s">
        <v>328</v>
      </c>
      <c r="H80" s="25" t="s">
        <v>329</v>
      </c>
      <c r="I80" s="25">
        <v>0</v>
      </c>
      <c r="J80" s="25" t="s">
        <v>329</v>
      </c>
      <c r="K80" s="25" t="s">
        <v>328</v>
      </c>
      <c r="L80" s="25">
        <v>0</v>
      </c>
      <c r="M80" s="25">
        <v>27.15</v>
      </c>
      <c r="N80" s="25" t="s">
        <v>328</v>
      </c>
      <c r="O80" s="25" t="s">
        <v>328</v>
      </c>
      <c r="P80" s="25">
        <v>0</v>
      </c>
      <c r="Q80" s="25">
        <v>650.37</v>
      </c>
      <c r="R80" s="25" t="s">
        <v>328</v>
      </c>
      <c r="S80" s="25">
        <v>0</v>
      </c>
    </row>
    <row r="81" spans="1:20" s="35" customFormat="1" x14ac:dyDescent="0.25">
      <c r="A81" s="14" t="s">
        <v>65</v>
      </c>
      <c r="B81" s="24">
        <v>6916.18</v>
      </c>
      <c r="C81" s="25" t="s">
        <v>329</v>
      </c>
      <c r="D81" s="25" t="s">
        <v>328</v>
      </c>
      <c r="E81" s="25">
        <v>8982</v>
      </c>
      <c r="F81" s="25">
        <v>2030.64</v>
      </c>
      <c r="G81" s="25" t="s">
        <v>328</v>
      </c>
      <c r="H81" s="25" t="s">
        <v>329</v>
      </c>
      <c r="I81" s="25">
        <v>27760.12</v>
      </c>
      <c r="J81" s="25" t="s">
        <v>329</v>
      </c>
      <c r="K81" s="25" t="s">
        <v>328</v>
      </c>
      <c r="L81" s="25">
        <v>2499.5</v>
      </c>
      <c r="M81" s="25">
        <v>825.69</v>
      </c>
      <c r="N81" s="25" t="s">
        <v>328</v>
      </c>
      <c r="O81" s="25" t="s">
        <v>328</v>
      </c>
      <c r="P81" s="25">
        <v>2524.11</v>
      </c>
      <c r="Q81" s="25">
        <v>3444.42</v>
      </c>
      <c r="R81" s="25" t="s">
        <v>328</v>
      </c>
      <c r="S81" s="25">
        <v>24018.639999999999</v>
      </c>
      <c r="T81" s="29"/>
    </row>
    <row r="82" spans="1:20" s="35" customFormat="1" x14ac:dyDescent="0.25">
      <c r="A82" s="14" t="s">
        <v>66</v>
      </c>
      <c r="B82" s="24">
        <v>236709.41</v>
      </c>
      <c r="C82" s="25" t="s">
        <v>329</v>
      </c>
      <c r="D82" s="25" t="s">
        <v>328</v>
      </c>
      <c r="E82" s="25">
        <v>609455.64</v>
      </c>
      <c r="F82" s="25">
        <v>281096.32000000001</v>
      </c>
      <c r="G82" s="25" t="s">
        <v>328</v>
      </c>
      <c r="H82" s="25" t="s">
        <v>329</v>
      </c>
      <c r="I82" s="25">
        <v>206997.23</v>
      </c>
      <c r="J82" s="25" t="s">
        <v>329</v>
      </c>
      <c r="K82" s="25" t="s">
        <v>328</v>
      </c>
      <c r="L82" s="25">
        <v>301747.74</v>
      </c>
      <c r="M82" s="25">
        <v>95550.61</v>
      </c>
      <c r="N82" s="25" t="s">
        <v>328</v>
      </c>
      <c r="O82" s="25" t="s">
        <v>328</v>
      </c>
      <c r="P82" s="25">
        <v>167001.29</v>
      </c>
      <c r="Q82" s="25">
        <v>311092.74</v>
      </c>
      <c r="R82" s="25" t="s">
        <v>328</v>
      </c>
      <c r="S82" s="25">
        <v>122754.11</v>
      </c>
      <c r="T82" s="29"/>
    </row>
    <row r="83" spans="1:20" s="35" customFormat="1" x14ac:dyDescent="0.25">
      <c r="A83" s="14" t="s">
        <v>67</v>
      </c>
      <c r="B83" s="24">
        <v>142.12</v>
      </c>
      <c r="C83" s="25" t="s">
        <v>329</v>
      </c>
      <c r="D83" s="25" t="s">
        <v>328</v>
      </c>
      <c r="E83" s="25">
        <v>1279.8</v>
      </c>
      <c r="F83" s="25">
        <v>0</v>
      </c>
      <c r="G83" s="25" t="s">
        <v>328</v>
      </c>
      <c r="H83" s="25" t="s">
        <v>329</v>
      </c>
      <c r="I83" s="25">
        <v>9.25</v>
      </c>
      <c r="J83" s="25" t="s">
        <v>329</v>
      </c>
      <c r="K83" s="25" t="s">
        <v>328</v>
      </c>
      <c r="L83" s="25">
        <v>16.61</v>
      </c>
      <c r="M83" s="25">
        <v>188.15</v>
      </c>
      <c r="N83" s="25" t="s">
        <v>328</v>
      </c>
      <c r="O83" s="25" t="s">
        <v>328</v>
      </c>
      <c r="P83" s="25">
        <v>0</v>
      </c>
      <c r="Q83" s="25">
        <v>182.17</v>
      </c>
      <c r="R83" s="25" t="s">
        <v>328</v>
      </c>
      <c r="S83" s="25">
        <v>0</v>
      </c>
      <c r="T83" s="29"/>
    </row>
    <row r="84" spans="1:20" x14ac:dyDescent="0.25">
      <c r="A84" s="16" t="s">
        <v>68</v>
      </c>
      <c r="B84" s="24">
        <v>9.4600000000000009</v>
      </c>
      <c r="C84" s="25" t="s">
        <v>329</v>
      </c>
      <c r="D84" s="25" t="s">
        <v>328</v>
      </c>
      <c r="E84" s="25">
        <v>0</v>
      </c>
      <c r="F84" s="25">
        <v>0</v>
      </c>
      <c r="G84" s="25" t="s">
        <v>328</v>
      </c>
      <c r="H84" s="25" t="s">
        <v>329</v>
      </c>
      <c r="I84" s="25">
        <v>0</v>
      </c>
      <c r="J84" s="25" t="s">
        <v>329</v>
      </c>
      <c r="K84" s="25" t="s">
        <v>328</v>
      </c>
      <c r="L84" s="25">
        <v>0</v>
      </c>
      <c r="M84" s="25">
        <v>0</v>
      </c>
      <c r="N84" s="25" t="s">
        <v>328</v>
      </c>
      <c r="O84" s="25" t="s">
        <v>328</v>
      </c>
      <c r="P84" s="25">
        <v>0</v>
      </c>
      <c r="Q84" s="25">
        <v>182.17</v>
      </c>
      <c r="R84" s="25" t="s">
        <v>328</v>
      </c>
      <c r="S84" s="25">
        <v>0</v>
      </c>
    </row>
    <row r="85" spans="1:20" x14ac:dyDescent="0.25">
      <c r="A85" s="16" t="s">
        <v>69</v>
      </c>
      <c r="B85" s="24">
        <v>131.51</v>
      </c>
      <c r="C85" s="25" t="s">
        <v>329</v>
      </c>
      <c r="D85" s="25" t="s">
        <v>328</v>
      </c>
      <c r="E85" s="25">
        <v>1279.8</v>
      </c>
      <c r="F85" s="25">
        <v>0</v>
      </c>
      <c r="G85" s="25" t="s">
        <v>328</v>
      </c>
      <c r="H85" s="25" t="s">
        <v>329</v>
      </c>
      <c r="I85" s="25">
        <v>0</v>
      </c>
      <c r="J85" s="25" t="s">
        <v>329</v>
      </c>
      <c r="K85" s="25" t="s">
        <v>328</v>
      </c>
      <c r="L85" s="25">
        <v>16.61</v>
      </c>
      <c r="M85" s="25">
        <v>188.15</v>
      </c>
      <c r="N85" s="25" t="s">
        <v>328</v>
      </c>
      <c r="O85" s="25" t="s">
        <v>328</v>
      </c>
      <c r="P85" s="25">
        <v>0</v>
      </c>
      <c r="Q85" s="25">
        <v>0</v>
      </c>
      <c r="R85" s="25" t="s">
        <v>328</v>
      </c>
      <c r="S85" s="25">
        <v>0</v>
      </c>
    </row>
    <row r="86" spans="1:20" x14ac:dyDescent="0.25">
      <c r="A86" s="16" t="s">
        <v>70</v>
      </c>
      <c r="B86" s="24">
        <v>1.1499999999999999</v>
      </c>
      <c r="C86" s="25" t="s">
        <v>329</v>
      </c>
      <c r="D86" s="25" t="s">
        <v>328</v>
      </c>
      <c r="E86" s="25">
        <v>0</v>
      </c>
      <c r="F86" s="25">
        <v>0</v>
      </c>
      <c r="G86" s="25" t="s">
        <v>328</v>
      </c>
      <c r="H86" s="25" t="s">
        <v>329</v>
      </c>
      <c r="I86" s="25">
        <v>9.25</v>
      </c>
      <c r="J86" s="25" t="s">
        <v>329</v>
      </c>
      <c r="K86" s="25" t="s">
        <v>328</v>
      </c>
      <c r="L86" s="25">
        <v>0</v>
      </c>
      <c r="M86" s="25">
        <v>0</v>
      </c>
      <c r="N86" s="25" t="s">
        <v>328</v>
      </c>
      <c r="O86" s="25" t="s">
        <v>328</v>
      </c>
      <c r="P86" s="25">
        <v>0</v>
      </c>
      <c r="Q86" s="25">
        <v>0</v>
      </c>
      <c r="R86" s="25" t="s">
        <v>328</v>
      </c>
      <c r="S86" s="25">
        <v>0</v>
      </c>
    </row>
    <row r="87" spans="1:20" s="35" customFormat="1" x14ac:dyDescent="0.25">
      <c r="A87" s="14" t="s">
        <v>71</v>
      </c>
      <c r="B87" s="24">
        <v>236851.53</v>
      </c>
      <c r="C87" s="24" t="s">
        <v>329</v>
      </c>
      <c r="D87" s="24" t="s">
        <v>328</v>
      </c>
      <c r="E87" s="24">
        <v>610735.44000000006</v>
      </c>
      <c r="F87" s="24">
        <v>281096.32000000001</v>
      </c>
      <c r="G87" s="24" t="s">
        <v>328</v>
      </c>
      <c r="H87" s="24" t="s">
        <v>329</v>
      </c>
      <c r="I87" s="24">
        <v>207006.48</v>
      </c>
      <c r="J87" s="24" t="s">
        <v>329</v>
      </c>
      <c r="K87" s="24" t="s">
        <v>328</v>
      </c>
      <c r="L87" s="24">
        <v>301764.34999999998</v>
      </c>
      <c r="M87" s="24">
        <v>95738.76</v>
      </c>
      <c r="N87" s="24" t="s">
        <v>328</v>
      </c>
      <c r="O87" s="24" t="s">
        <v>328</v>
      </c>
      <c r="P87" s="24">
        <v>167001.29</v>
      </c>
      <c r="Q87" s="24">
        <v>311274.90999999997</v>
      </c>
      <c r="R87" s="24" t="s">
        <v>328</v>
      </c>
      <c r="S87" s="24">
        <v>122754.11</v>
      </c>
      <c r="T87" s="29"/>
    </row>
    <row r="88" spans="1:20" s="28" customFormat="1" ht="12.75" x14ac:dyDescent="0.2">
      <c r="A88" s="40" t="s">
        <v>23</v>
      </c>
      <c r="B88" s="41"/>
      <c r="C88" s="40"/>
      <c r="D88" s="40"/>
      <c r="E88" s="40"/>
      <c r="F88" s="40"/>
      <c r="G88" s="40"/>
      <c r="H88" s="40"/>
      <c r="I88" s="40"/>
      <c r="J88" s="40"/>
    </row>
    <row r="89" spans="1:20" s="28" customFormat="1" ht="12.75" x14ac:dyDescent="0.2">
      <c r="A89" s="40" t="s">
        <v>92</v>
      </c>
      <c r="B89" s="41"/>
      <c r="C89" s="41"/>
      <c r="D89" s="41"/>
      <c r="E89" s="41"/>
      <c r="F89" s="41"/>
      <c r="G89" s="41"/>
      <c r="H89" s="41"/>
      <c r="I89" s="41"/>
      <c r="J89" s="41"/>
    </row>
    <row r="91" spans="1:20" s="54" customFormat="1" ht="15" customHeight="1" x14ac:dyDescent="0.3">
      <c r="A91" s="91" t="s">
        <v>293</v>
      </c>
      <c r="B91" s="86"/>
      <c r="C91" s="86"/>
      <c r="D91" s="86"/>
      <c r="E91" s="86"/>
      <c r="F91" s="86"/>
      <c r="G91" s="86"/>
      <c r="H91" s="86"/>
      <c r="I91" s="86"/>
      <c r="J91" s="86"/>
      <c r="K91" s="86"/>
      <c r="L91" s="86"/>
      <c r="M91" s="86"/>
      <c r="N91" s="86"/>
      <c r="O91" s="86"/>
      <c r="P91" s="86"/>
      <c r="Q91" s="86"/>
      <c r="R91" s="86"/>
      <c r="S91" s="86"/>
    </row>
    <row r="92" spans="1:20" s="54" customFormat="1" ht="18.75" x14ac:dyDescent="0.3">
      <c r="A92" s="82" t="s">
        <v>332</v>
      </c>
      <c r="B92" s="82"/>
      <c r="C92" s="82"/>
      <c r="D92" s="82"/>
      <c r="E92" s="82"/>
      <c r="F92" s="82"/>
      <c r="G92" s="82"/>
      <c r="H92" s="82"/>
      <c r="I92" s="82"/>
      <c r="J92" s="82"/>
      <c r="K92" s="82"/>
      <c r="L92" s="82"/>
      <c r="M92" s="82"/>
      <c r="N92" s="82"/>
      <c r="O92" s="82"/>
      <c r="P92" s="82"/>
      <c r="Q92" s="82"/>
      <c r="R92" s="82"/>
      <c r="S92" s="82"/>
    </row>
    <row r="93" spans="1:20" s="54" customFormat="1" ht="17.25" x14ac:dyDescent="0.3">
      <c r="A93" s="83" t="s">
        <v>35</v>
      </c>
      <c r="B93" s="83"/>
      <c r="C93" s="83"/>
      <c r="D93" s="83"/>
      <c r="E93" s="83"/>
      <c r="F93" s="83"/>
      <c r="G93" s="83"/>
      <c r="H93" s="83"/>
      <c r="I93" s="83"/>
      <c r="J93" s="83"/>
      <c r="K93" s="83"/>
      <c r="L93" s="83"/>
      <c r="M93" s="83"/>
      <c r="N93" s="83"/>
      <c r="O93" s="83"/>
      <c r="P93" s="83"/>
      <c r="Q93" s="83"/>
      <c r="R93" s="83"/>
      <c r="S93" s="83"/>
    </row>
    <row r="94" spans="1:20" s="49" customFormat="1" ht="57" x14ac:dyDescent="0.25">
      <c r="A94" s="50"/>
      <c r="B94" s="52" t="s">
        <v>2</v>
      </c>
      <c r="C94" s="52" t="s">
        <v>3</v>
      </c>
      <c r="D94" s="52" t="s">
        <v>4</v>
      </c>
      <c r="E94" s="52" t="s">
        <v>5</v>
      </c>
      <c r="F94" s="52" t="s">
        <v>6</v>
      </c>
      <c r="G94" s="52" t="s">
        <v>7</v>
      </c>
      <c r="H94" s="52" t="s">
        <v>8</v>
      </c>
      <c r="I94" s="52" t="s">
        <v>9</v>
      </c>
      <c r="J94" s="52" t="s">
        <v>10</v>
      </c>
      <c r="K94" s="52" t="str">
        <f>+K$5</f>
        <v>Olival</v>
      </c>
      <c r="L94" s="52" t="str">
        <f t="shared" ref="L94:S94" si="1">+L$5</f>
        <v>Bovinos de Leite</v>
      </c>
      <c r="M94" s="52" t="str">
        <f t="shared" si="1"/>
        <v>Bovinos de Carne</v>
      </c>
      <c r="N94" s="52" t="str">
        <f t="shared" si="1"/>
        <v>Ovinos e Caprinos</v>
      </c>
      <c r="O94" s="52" t="str">
        <f t="shared" si="1"/>
        <v>Suínos</v>
      </c>
      <c r="P94" s="52" t="str">
        <f t="shared" si="1"/>
        <v>Aves</v>
      </c>
      <c r="Q94" s="52" t="str">
        <f t="shared" si="1"/>
        <v>Policultura</v>
      </c>
      <c r="R94" s="52" t="str">
        <f t="shared" si="1"/>
        <v>Polipecuária</v>
      </c>
      <c r="S94" s="52" t="str">
        <f t="shared" si="1"/>
        <v>Mistas
Culturas e Pecuária</v>
      </c>
    </row>
    <row r="95" spans="1:20" s="35" customFormat="1" x14ac:dyDescent="0.25">
      <c r="A95" s="14" t="s">
        <v>73</v>
      </c>
      <c r="B95" s="24">
        <v>116611.09</v>
      </c>
      <c r="C95" s="25" t="s">
        <v>329</v>
      </c>
      <c r="D95" s="25" t="s">
        <v>328</v>
      </c>
      <c r="E95" s="25">
        <v>247304.23</v>
      </c>
      <c r="F95" s="25">
        <v>100846.83</v>
      </c>
      <c r="G95" s="25" t="s">
        <v>328</v>
      </c>
      <c r="H95" s="25" t="s">
        <v>329</v>
      </c>
      <c r="I95" s="25">
        <v>66226.59</v>
      </c>
      <c r="J95" s="25" t="s">
        <v>329</v>
      </c>
      <c r="K95" s="25" t="s">
        <v>328</v>
      </c>
      <c r="L95" s="25">
        <v>199719.35</v>
      </c>
      <c r="M95" s="25">
        <v>32040.33</v>
      </c>
      <c r="N95" s="25" t="s">
        <v>328</v>
      </c>
      <c r="O95" s="25" t="s">
        <v>328</v>
      </c>
      <c r="P95" s="25">
        <v>124804.79</v>
      </c>
      <c r="Q95" s="25">
        <v>109376.84</v>
      </c>
      <c r="R95" s="25" t="s">
        <v>328</v>
      </c>
      <c r="S95" s="25">
        <v>52911.26</v>
      </c>
    </row>
    <row r="96" spans="1:20" x14ac:dyDescent="0.25">
      <c r="A96" s="16" t="s">
        <v>241</v>
      </c>
      <c r="B96" s="24">
        <v>9123.14</v>
      </c>
      <c r="C96" s="25" t="s">
        <v>329</v>
      </c>
      <c r="D96" s="25" t="s">
        <v>328</v>
      </c>
      <c r="E96" s="25">
        <v>36696.720000000001</v>
      </c>
      <c r="F96" s="25">
        <v>484.86</v>
      </c>
      <c r="G96" s="25" t="s">
        <v>328</v>
      </c>
      <c r="H96" s="25" t="s">
        <v>329</v>
      </c>
      <c r="I96" s="25">
        <v>3803.47</v>
      </c>
      <c r="J96" s="25" t="s">
        <v>329</v>
      </c>
      <c r="K96" s="25" t="s">
        <v>328</v>
      </c>
      <c r="L96" s="25">
        <v>10460.41</v>
      </c>
      <c r="M96" s="25">
        <v>5592.34</v>
      </c>
      <c r="N96" s="25" t="s">
        <v>328</v>
      </c>
      <c r="O96" s="25" t="s">
        <v>328</v>
      </c>
      <c r="P96" s="25">
        <v>584.05999999999995</v>
      </c>
      <c r="Q96" s="25">
        <v>17562.669999999998</v>
      </c>
      <c r="R96" s="25" t="s">
        <v>328</v>
      </c>
      <c r="S96" s="25">
        <v>13124.27</v>
      </c>
    </row>
    <row r="97" spans="1:19" x14ac:dyDescent="0.25">
      <c r="A97" s="16" t="s">
        <v>242</v>
      </c>
      <c r="B97" s="24">
        <v>6598.73</v>
      </c>
      <c r="C97" s="25" t="s">
        <v>329</v>
      </c>
      <c r="D97" s="25" t="s">
        <v>328</v>
      </c>
      <c r="E97" s="25">
        <v>11969.15</v>
      </c>
      <c r="F97" s="25">
        <v>6849.16</v>
      </c>
      <c r="G97" s="25" t="s">
        <v>328</v>
      </c>
      <c r="H97" s="25" t="s">
        <v>329</v>
      </c>
      <c r="I97" s="25">
        <v>5143.8599999999997</v>
      </c>
      <c r="J97" s="25" t="s">
        <v>329</v>
      </c>
      <c r="K97" s="25" t="s">
        <v>328</v>
      </c>
      <c r="L97" s="25">
        <v>11615.11</v>
      </c>
      <c r="M97" s="25">
        <v>1685.57</v>
      </c>
      <c r="N97" s="25" t="s">
        <v>328</v>
      </c>
      <c r="O97" s="25" t="s">
        <v>328</v>
      </c>
      <c r="P97" s="25">
        <v>2257.87</v>
      </c>
      <c r="Q97" s="25">
        <v>9953.4599999999991</v>
      </c>
      <c r="R97" s="25" t="s">
        <v>328</v>
      </c>
      <c r="S97" s="25">
        <v>5390.39</v>
      </c>
    </row>
    <row r="98" spans="1:19" x14ac:dyDescent="0.25">
      <c r="A98" s="16" t="s">
        <v>243</v>
      </c>
      <c r="B98" s="24">
        <v>8173.4</v>
      </c>
      <c r="C98" s="25" t="s">
        <v>329</v>
      </c>
      <c r="D98" s="25" t="s">
        <v>328</v>
      </c>
      <c r="E98" s="25">
        <v>12967.29</v>
      </c>
      <c r="F98" s="25">
        <v>10904.72</v>
      </c>
      <c r="G98" s="25" t="s">
        <v>328</v>
      </c>
      <c r="H98" s="25" t="s">
        <v>329</v>
      </c>
      <c r="I98" s="25">
        <v>6990.13</v>
      </c>
      <c r="J98" s="25" t="s">
        <v>329</v>
      </c>
      <c r="K98" s="25" t="s">
        <v>328</v>
      </c>
      <c r="L98" s="25">
        <v>11786.98</v>
      </c>
      <c r="M98" s="25">
        <v>4042.58</v>
      </c>
      <c r="N98" s="25" t="s">
        <v>328</v>
      </c>
      <c r="O98" s="25" t="s">
        <v>328</v>
      </c>
      <c r="P98" s="25">
        <v>1819.02</v>
      </c>
      <c r="Q98" s="25">
        <v>11908.53</v>
      </c>
      <c r="R98" s="25" t="s">
        <v>328</v>
      </c>
      <c r="S98" s="25">
        <v>8046.89</v>
      </c>
    </row>
    <row r="99" spans="1:19" x14ac:dyDescent="0.25">
      <c r="A99" s="16" t="s">
        <v>244</v>
      </c>
      <c r="B99" s="24">
        <v>36997.870000000003</v>
      </c>
      <c r="C99" s="25" t="s">
        <v>329</v>
      </c>
      <c r="D99" s="25" t="s">
        <v>328</v>
      </c>
      <c r="E99" s="25">
        <v>58.67</v>
      </c>
      <c r="F99" s="25">
        <v>320.12</v>
      </c>
      <c r="G99" s="25" t="s">
        <v>328</v>
      </c>
      <c r="H99" s="25" t="s">
        <v>329</v>
      </c>
      <c r="I99" s="25">
        <v>668.08</v>
      </c>
      <c r="J99" s="25" t="s">
        <v>329</v>
      </c>
      <c r="K99" s="25" t="s">
        <v>328</v>
      </c>
      <c r="L99" s="25">
        <v>100337.35</v>
      </c>
      <c r="M99" s="25">
        <v>10232.36</v>
      </c>
      <c r="N99" s="25" t="s">
        <v>328</v>
      </c>
      <c r="O99" s="25" t="s">
        <v>328</v>
      </c>
      <c r="P99" s="25">
        <v>97320.87</v>
      </c>
      <c r="Q99" s="25">
        <v>1816.1</v>
      </c>
      <c r="R99" s="25" t="s">
        <v>328</v>
      </c>
      <c r="S99" s="25">
        <v>3006.32</v>
      </c>
    </row>
    <row r="100" spans="1:19" x14ac:dyDescent="0.25">
      <c r="A100" s="16" t="s">
        <v>245</v>
      </c>
      <c r="B100" s="24">
        <v>2872.35</v>
      </c>
      <c r="C100" s="25" t="s">
        <v>329</v>
      </c>
      <c r="D100" s="25" t="s">
        <v>328</v>
      </c>
      <c r="E100" s="25">
        <v>2.93</v>
      </c>
      <c r="F100" s="25">
        <v>339.61</v>
      </c>
      <c r="G100" s="25" t="s">
        <v>328</v>
      </c>
      <c r="H100" s="25" t="s">
        <v>329</v>
      </c>
      <c r="I100" s="25">
        <v>0</v>
      </c>
      <c r="J100" s="25" t="s">
        <v>329</v>
      </c>
      <c r="K100" s="25" t="s">
        <v>328</v>
      </c>
      <c r="L100" s="25">
        <v>8774</v>
      </c>
      <c r="M100" s="25">
        <v>1212.21</v>
      </c>
      <c r="N100" s="25" t="s">
        <v>328</v>
      </c>
      <c r="O100" s="25" t="s">
        <v>328</v>
      </c>
      <c r="P100" s="25">
        <v>0</v>
      </c>
      <c r="Q100" s="25">
        <v>0</v>
      </c>
      <c r="R100" s="25" t="s">
        <v>328</v>
      </c>
      <c r="S100" s="25">
        <v>5381.72</v>
      </c>
    </row>
    <row r="101" spans="1:19" x14ac:dyDescent="0.25">
      <c r="A101" s="16" t="s">
        <v>246</v>
      </c>
      <c r="B101" s="24">
        <v>7010.1</v>
      </c>
      <c r="C101" s="25" t="s">
        <v>329</v>
      </c>
      <c r="D101" s="25" t="s">
        <v>328</v>
      </c>
      <c r="E101" s="25">
        <v>585.66999999999996</v>
      </c>
      <c r="F101" s="25">
        <v>43.03</v>
      </c>
      <c r="G101" s="25" t="s">
        <v>328</v>
      </c>
      <c r="H101" s="25" t="s">
        <v>329</v>
      </c>
      <c r="I101" s="25">
        <v>191.26</v>
      </c>
      <c r="J101" s="25" t="s">
        <v>329</v>
      </c>
      <c r="K101" s="25" t="s">
        <v>328</v>
      </c>
      <c r="L101" s="25">
        <v>21075.279999999999</v>
      </c>
      <c r="M101" s="25">
        <v>3524.66</v>
      </c>
      <c r="N101" s="25" t="s">
        <v>328</v>
      </c>
      <c r="O101" s="25" t="s">
        <v>328</v>
      </c>
      <c r="P101" s="25">
        <v>4549.33</v>
      </c>
      <c r="Q101" s="25">
        <v>461.03</v>
      </c>
      <c r="R101" s="25" t="s">
        <v>328</v>
      </c>
      <c r="S101" s="25">
        <v>2588.56</v>
      </c>
    </row>
    <row r="102" spans="1:19" x14ac:dyDescent="0.25">
      <c r="A102" s="16" t="s">
        <v>247</v>
      </c>
      <c r="B102" s="24">
        <v>7934.07</v>
      </c>
      <c r="C102" s="25" t="s">
        <v>329</v>
      </c>
      <c r="D102" s="25" t="s">
        <v>328</v>
      </c>
      <c r="E102" s="25">
        <v>33700.6</v>
      </c>
      <c r="F102" s="25">
        <v>22477.41</v>
      </c>
      <c r="G102" s="25" t="s">
        <v>328</v>
      </c>
      <c r="H102" s="25" t="s">
        <v>329</v>
      </c>
      <c r="I102" s="25">
        <v>6149.32</v>
      </c>
      <c r="J102" s="25" t="s">
        <v>329</v>
      </c>
      <c r="K102" s="25" t="s">
        <v>328</v>
      </c>
      <c r="L102" s="25">
        <v>6117.19</v>
      </c>
      <c r="M102" s="25">
        <v>1304.18</v>
      </c>
      <c r="N102" s="25" t="s">
        <v>328</v>
      </c>
      <c r="O102" s="25" t="s">
        <v>328</v>
      </c>
      <c r="P102" s="25">
        <v>67.040000000000006</v>
      </c>
      <c r="Q102" s="25">
        <v>13173.8</v>
      </c>
      <c r="R102" s="25" t="s">
        <v>328</v>
      </c>
      <c r="S102" s="25">
        <v>1655.96</v>
      </c>
    </row>
    <row r="103" spans="1:19" x14ac:dyDescent="0.25">
      <c r="A103" s="16" t="s">
        <v>248</v>
      </c>
      <c r="B103" s="24">
        <v>11801</v>
      </c>
      <c r="C103" s="25" t="s">
        <v>329</v>
      </c>
      <c r="D103" s="25" t="s">
        <v>328</v>
      </c>
      <c r="E103" s="25">
        <v>37448.589999999997</v>
      </c>
      <c r="F103" s="25">
        <v>27644.3</v>
      </c>
      <c r="G103" s="25" t="s">
        <v>328</v>
      </c>
      <c r="H103" s="25" t="s">
        <v>329</v>
      </c>
      <c r="I103" s="25">
        <v>13041.95</v>
      </c>
      <c r="J103" s="25" t="s">
        <v>329</v>
      </c>
      <c r="K103" s="25" t="s">
        <v>328</v>
      </c>
      <c r="L103" s="25">
        <v>13216.12</v>
      </c>
      <c r="M103" s="25">
        <v>2125.14</v>
      </c>
      <c r="N103" s="25" t="s">
        <v>328</v>
      </c>
      <c r="O103" s="25" t="s">
        <v>328</v>
      </c>
      <c r="P103" s="25">
        <v>283.73</v>
      </c>
      <c r="Q103" s="25">
        <v>13651.87</v>
      </c>
      <c r="R103" s="25" t="s">
        <v>328</v>
      </c>
      <c r="S103" s="25">
        <v>4891.41</v>
      </c>
    </row>
    <row r="104" spans="1:19" x14ac:dyDescent="0.25">
      <c r="A104" s="16" t="s">
        <v>249</v>
      </c>
      <c r="B104" s="24">
        <v>6838.58</v>
      </c>
      <c r="C104" s="25" t="s">
        <v>329</v>
      </c>
      <c r="D104" s="25" t="s">
        <v>328</v>
      </c>
      <c r="E104" s="25">
        <v>30881.27</v>
      </c>
      <c r="F104" s="25">
        <v>12928.3</v>
      </c>
      <c r="G104" s="25" t="s">
        <v>328</v>
      </c>
      <c r="H104" s="25" t="s">
        <v>329</v>
      </c>
      <c r="I104" s="25">
        <v>11200.75</v>
      </c>
      <c r="J104" s="25" t="s">
        <v>329</v>
      </c>
      <c r="K104" s="25" t="s">
        <v>328</v>
      </c>
      <c r="L104" s="25">
        <v>2398.2600000000002</v>
      </c>
      <c r="M104" s="25">
        <v>194.82</v>
      </c>
      <c r="N104" s="25" t="s">
        <v>328</v>
      </c>
      <c r="O104" s="25" t="s">
        <v>328</v>
      </c>
      <c r="P104" s="25">
        <v>378.91</v>
      </c>
      <c r="Q104" s="25">
        <v>11634.1</v>
      </c>
      <c r="R104" s="25" t="s">
        <v>328</v>
      </c>
      <c r="S104" s="25">
        <v>3684.32</v>
      </c>
    </row>
    <row r="105" spans="1:19" x14ac:dyDescent="0.25">
      <c r="A105" s="16" t="s">
        <v>250</v>
      </c>
      <c r="B105" s="24">
        <v>7449.51</v>
      </c>
      <c r="C105" s="25" t="s">
        <v>329</v>
      </c>
      <c r="D105" s="25" t="s">
        <v>328</v>
      </c>
      <c r="E105" s="25">
        <v>52674.86</v>
      </c>
      <c r="F105" s="25">
        <v>5460.26</v>
      </c>
      <c r="G105" s="25" t="s">
        <v>328</v>
      </c>
      <c r="H105" s="25" t="s">
        <v>329</v>
      </c>
      <c r="I105" s="25">
        <v>5948.24</v>
      </c>
      <c r="J105" s="25" t="s">
        <v>329</v>
      </c>
      <c r="K105" s="25" t="s">
        <v>328</v>
      </c>
      <c r="L105" s="25">
        <v>2158.8000000000002</v>
      </c>
      <c r="M105" s="25">
        <v>262.95999999999998</v>
      </c>
      <c r="N105" s="25" t="s">
        <v>328</v>
      </c>
      <c r="O105" s="25" t="s">
        <v>328</v>
      </c>
      <c r="P105" s="25">
        <v>12.12</v>
      </c>
      <c r="Q105" s="25">
        <v>10879.08</v>
      </c>
      <c r="R105" s="25" t="s">
        <v>328</v>
      </c>
      <c r="S105" s="25">
        <v>1621.37</v>
      </c>
    </row>
    <row r="106" spans="1:19" x14ac:dyDescent="0.25">
      <c r="A106" s="16" t="s">
        <v>251</v>
      </c>
      <c r="B106" s="24">
        <v>873.33</v>
      </c>
      <c r="C106" s="25" t="s">
        <v>329</v>
      </c>
      <c r="D106" s="25" t="s">
        <v>328</v>
      </c>
      <c r="E106" s="25">
        <v>3794.67</v>
      </c>
      <c r="F106" s="25">
        <v>249.7</v>
      </c>
      <c r="G106" s="25" t="s">
        <v>328</v>
      </c>
      <c r="H106" s="25" t="s">
        <v>329</v>
      </c>
      <c r="I106" s="25">
        <v>91.66</v>
      </c>
      <c r="J106" s="25" t="s">
        <v>329</v>
      </c>
      <c r="K106" s="25" t="s">
        <v>328</v>
      </c>
      <c r="L106" s="25">
        <v>1854.25</v>
      </c>
      <c r="M106" s="25">
        <v>102.73</v>
      </c>
      <c r="N106" s="25" t="s">
        <v>328</v>
      </c>
      <c r="O106" s="25" t="s">
        <v>328</v>
      </c>
      <c r="P106" s="25">
        <v>40.130000000000003</v>
      </c>
      <c r="Q106" s="25">
        <v>231.41</v>
      </c>
      <c r="R106" s="25" t="s">
        <v>328</v>
      </c>
      <c r="S106" s="25">
        <v>451.32</v>
      </c>
    </row>
    <row r="107" spans="1:19" x14ac:dyDescent="0.25">
      <c r="A107" s="16" t="s">
        <v>252</v>
      </c>
      <c r="B107" s="24">
        <v>4689.2</v>
      </c>
      <c r="C107" s="25" t="s">
        <v>329</v>
      </c>
      <c r="D107" s="25" t="s">
        <v>328</v>
      </c>
      <c r="E107" s="25">
        <v>11556.82</v>
      </c>
      <c r="F107" s="25">
        <v>3350.97</v>
      </c>
      <c r="G107" s="25" t="s">
        <v>328</v>
      </c>
      <c r="H107" s="25" t="s">
        <v>329</v>
      </c>
      <c r="I107" s="25">
        <v>5726.88</v>
      </c>
      <c r="J107" s="25" t="s">
        <v>329</v>
      </c>
      <c r="K107" s="25" t="s">
        <v>328</v>
      </c>
      <c r="L107" s="25">
        <v>4558.4799999999996</v>
      </c>
      <c r="M107" s="25">
        <v>566.30999999999995</v>
      </c>
      <c r="N107" s="25" t="s">
        <v>328</v>
      </c>
      <c r="O107" s="25" t="s">
        <v>328</v>
      </c>
      <c r="P107" s="25">
        <v>11827.6</v>
      </c>
      <c r="Q107" s="25">
        <v>7889.62</v>
      </c>
      <c r="R107" s="25" t="s">
        <v>328</v>
      </c>
      <c r="S107" s="25">
        <v>1982.32</v>
      </c>
    </row>
    <row r="108" spans="1:19" x14ac:dyDescent="0.25">
      <c r="A108" s="16" t="s">
        <v>253</v>
      </c>
      <c r="B108" s="24">
        <v>3595.46</v>
      </c>
      <c r="C108" s="25" t="s">
        <v>329</v>
      </c>
      <c r="D108" s="25" t="s">
        <v>328</v>
      </c>
      <c r="E108" s="25">
        <v>8543.85</v>
      </c>
      <c r="F108" s="25">
        <v>8664.35</v>
      </c>
      <c r="G108" s="25" t="s">
        <v>328</v>
      </c>
      <c r="H108" s="25" t="s">
        <v>329</v>
      </c>
      <c r="I108" s="25">
        <v>1904.62</v>
      </c>
      <c r="J108" s="25" t="s">
        <v>329</v>
      </c>
      <c r="K108" s="25" t="s">
        <v>328</v>
      </c>
      <c r="L108" s="25">
        <v>4699.2</v>
      </c>
      <c r="M108" s="25">
        <v>544.57000000000005</v>
      </c>
      <c r="N108" s="25" t="s">
        <v>328</v>
      </c>
      <c r="O108" s="25" t="s">
        <v>328</v>
      </c>
      <c r="P108" s="25">
        <v>3948.2</v>
      </c>
      <c r="Q108" s="25">
        <v>4075.92</v>
      </c>
      <c r="R108" s="25" t="s">
        <v>328</v>
      </c>
      <c r="S108" s="25">
        <v>407.39</v>
      </c>
    </row>
    <row r="109" spans="1:19" s="35" customFormat="1" ht="15.75" customHeight="1" x14ac:dyDescent="0.25">
      <c r="A109" s="16" t="s">
        <v>254</v>
      </c>
      <c r="B109" s="24">
        <v>2654.35</v>
      </c>
      <c r="C109" s="25" t="s">
        <v>329</v>
      </c>
      <c r="D109" s="25" t="s">
        <v>328</v>
      </c>
      <c r="E109" s="25">
        <v>6423.12</v>
      </c>
      <c r="F109" s="25">
        <v>1130.05</v>
      </c>
      <c r="G109" s="25" t="s">
        <v>328</v>
      </c>
      <c r="H109" s="25" t="s">
        <v>329</v>
      </c>
      <c r="I109" s="25">
        <v>5366.37</v>
      </c>
      <c r="J109" s="25" t="s">
        <v>329</v>
      </c>
      <c r="K109" s="25" t="s">
        <v>328</v>
      </c>
      <c r="L109" s="25">
        <v>667.92</v>
      </c>
      <c r="M109" s="25">
        <v>649.88</v>
      </c>
      <c r="N109" s="25" t="s">
        <v>328</v>
      </c>
      <c r="O109" s="25" t="s">
        <v>328</v>
      </c>
      <c r="P109" s="25">
        <v>1715.91</v>
      </c>
      <c r="Q109" s="25">
        <v>6139.24</v>
      </c>
      <c r="R109" s="25" t="s">
        <v>328</v>
      </c>
      <c r="S109" s="25">
        <v>679.01</v>
      </c>
    </row>
    <row r="110" spans="1:19" x14ac:dyDescent="0.25">
      <c r="A110" s="15" t="s">
        <v>240</v>
      </c>
      <c r="B110" s="24">
        <v>2670.51</v>
      </c>
      <c r="C110" s="25" t="s">
        <v>329</v>
      </c>
      <c r="D110" s="25" t="s">
        <v>328</v>
      </c>
      <c r="E110" s="25">
        <v>1255.43</v>
      </c>
      <c r="F110" s="25">
        <v>10408.11</v>
      </c>
      <c r="G110" s="25" t="s">
        <v>328</v>
      </c>
      <c r="H110" s="25" t="s">
        <v>329</v>
      </c>
      <c r="I110" s="25">
        <v>1034.96</v>
      </c>
      <c r="J110" s="25" t="s">
        <v>329</v>
      </c>
      <c r="K110" s="25" t="s">
        <v>328</v>
      </c>
      <c r="L110" s="25">
        <v>3619.94</v>
      </c>
      <c r="M110" s="25">
        <v>502.62</v>
      </c>
      <c r="N110" s="25" t="s">
        <v>328</v>
      </c>
      <c r="O110" s="25" t="s">
        <v>328</v>
      </c>
      <c r="P110" s="25">
        <v>1435.27</v>
      </c>
      <c r="Q110" s="25">
        <v>770.96</v>
      </c>
      <c r="R110" s="25" t="s">
        <v>328</v>
      </c>
      <c r="S110" s="25">
        <v>630.03</v>
      </c>
    </row>
    <row r="111" spans="1:19" x14ac:dyDescent="0.25">
      <c r="A111" s="15" t="s">
        <v>239</v>
      </c>
      <c r="B111" s="24">
        <v>14675.64</v>
      </c>
      <c r="C111" s="25" t="s">
        <v>329</v>
      </c>
      <c r="D111" s="25" t="s">
        <v>328</v>
      </c>
      <c r="E111" s="25">
        <v>20115.3</v>
      </c>
      <c r="F111" s="25">
        <v>9520.16</v>
      </c>
      <c r="G111" s="25" t="s">
        <v>328</v>
      </c>
      <c r="H111" s="25" t="s">
        <v>329</v>
      </c>
      <c r="I111" s="25">
        <v>19196.72</v>
      </c>
      <c r="J111" s="25" t="s">
        <v>329</v>
      </c>
      <c r="K111" s="25" t="s">
        <v>328</v>
      </c>
      <c r="L111" s="25">
        <v>14393.37</v>
      </c>
      <c r="M111" s="25">
        <v>9589.3700000000008</v>
      </c>
      <c r="N111" s="25" t="s">
        <v>328</v>
      </c>
      <c r="O111" s="25" t="s">
        <v>328</v>
      </c>
      <c r="P111" s="25">
        <v>25602.5</v>
      </c>
      <c r="Q111" s="25">
        <v>24155.89</v>
      </c>
      <c r="R111" s="25" t="s">
        <v>328</v>
      </c>
      <c r="S111" s="25">
        <v>14028.88</v>
      </c>
    </row>
    <row r="112" spans="1:19" x14ac:dyDescent="0.25">
      <c r="A112" s="15" t="s">
        <v>255</v>
      </c>
      <c r="B112" s="24">
        <v>30743.16</v>
      </c>
      <c r="C112" s="25" t="s">
        <v>329</v>
      </c>
      <c r="D112" s="25" t="s">
        <v>328</v>
      </c>
      <c r="E112" s="25">
        <v>71170.02</v>
      </c>
      <c r="F112" s="25">
        <v>50413.599999999999</v>
      </c>
      <c r="G112" s="25" t="s">
        <v>328</v>
      </c>
      <c r="H112" s="25" t="s">
        <v>329</v>
      </c>
      <c r="I112" s="25">
        <v>59178.16</v>
      </c>
      <c r="J112" s="25" t="s">
        <v>329</v>
      </c>
      <c r="K112" s="25" t="s">
        <v>328</v>
      </c>
      <c r="L112" s="25">
        <v>23545.1</v>
      </c>
      <c r="M112" s="25">
        <v>16686.91</v>
      </c>
      <c r="N112" s="25" t="s">
        <v>328</v>
      </c>
      <c r="O112" s="25" t="s">
        <v>328</v>
      </c>
      <c r="P112" s="25">
        <v>3873.85</v>
      </c>
      <c r="Q112" s="25">
        <v>34945.379999999997</v>
      </c>
      <c r="R112" s="25" t="s">
        <v>328</v>
      </c>
      <c r="S112" s="25">
        <v>21263.74</v>
      </c>
    </row>
    <row r="113" spans="1:19" x14ac:dyDescent="0.25">
      <c r="A113" s="16" t="s">
        <v>228</v>
      </c>
      <c r="B113" s="24">
        <v>24839.25</v>
      </c>
      <c r="C113" s="25" t="s">
        <v>329</v>
      </c>
      <c r="D113" s="25" t="s">
        <v>328</v>
      </c>
      <c r="E113" s="25">
        <v>47883.72</v>
      </c>
      <c r="F113" s="25">
        <v>45209.55</v>
      </c>
      <c r="G113" s="25" t="s">
        <v>328</v>
      </c>
      <c r="H113" s="25" t="s">
        <v>329</v>
      </c>
      <c r="I113" s="25">
        <v>55360.61</v>
      </c>
      <c r="J113" s="25" t="s">
        <v>329</v>
      </c>
      <c r="K113" s="25" t="s">
        <v>328</v>
      </c>
      <c r="L113" s="25">
        <v>17588.46</v>
      </c>
      <c r="M113" s="25">
        <v>13758.6</v>
      </c>
      <c r="N113" s="25" t="s">
        <v>328</v>
      </c>
      <c r="O113" s="25" t="s">
        <v>328</v>
      </c>
      <c r="P113" s="25">
        <v>3665.68</v>
      </c>
      <c r="Q113" s="25">
        <v>27841.82</v>
      </c>
      <c r="R113" s="25" t="s">
        <v>328</v>
      </c>
      <c r="S113" s="25">
        <v>11118.05</v>
      </c>
    </row>
    <row r="114" spans="1:19" x14ac:dyDescent="0.25">
      <c r="A114" s="16" t="s">
        <v>222</v>
      </c>
      <c r="B114" s="24">
        <v>4465.8500000000004</v>
      </c>
      <c r="C114" s="25" t="s">
        <v>329</v>
      </c>
      <c r="D114" s="25" t="s">
        <v>328</v>
      </c>
      <c r="E114" s="25">
        <v>15693.63</v>
      </c>
      <c r="F114" s="25">
        <v>4621.3999999999996</v>
      </c>
      <c r="G114" s="25" t="s">
        <v>328</v>
      </c>
      <c r="H114" s="25" t="s">
        <v>329</v>
      </c>
      <c r="I114" s="25">
        <v>3634.47</v>
      </c>
      <c r="J114" s="25" t="s">
        <v>329</v>
      </c>
      <c r="K114" s="25" t="s">
        <v>328</v>
      </c>
      <c r="L114" s="25">
        <v>4340.8999999999996</v>
      </c>
      <c r="M114" s="25">
        <v>2926.74</v>
      </c>
      <c r="N114" s="25" t="s">
        <v>328</v>
      </c>
      <c r="O114" s="25" t="s">
        <v>328</v>
      </c>
      <c r="P114" s="25">
        <v>167.5</v>
      </c>
      <c r="Q114" s="25">
        <v>6754.64</v>
      </c>
      <c r="R114" s="25" t="s">
        <v>328</v>
      </c>
      <c r="S114" s="25">
        <v>3399.63</v>
      </c>
    </row>
    <row r="115" spans="1:19" x14ac:dyDescent="0.25">
      <c r="A115" s="16" t="s">
        <v>223</v>
      </c>
      <c r="B115" s="24">
        <v>1438.06</v>
      </c>
      <c r="C115" s="25" t="s">
        <v>329</v>
      </c>
      <c r="D115" s="25" t="s">
        <v>328</v>
      </c>
      <c r="E115" s="25">
        <v>7592.66</v>
      </c>
      <c r="F115" s="25">
        <v>582.65</v>
      </c>
      <c r="G115" s="25" t="s">
        <v>328</v>
      </c>
      <c r="H115" s="25" t="s">
        <v>329</v>
      </c>
      <c r="I115" s="25">
        <v>183.07</v>
      </c>
      <c r="J115" s="25" t="s">
        <v>329</v>
      </c>
      <c r="K115" s="25" t="s">
        <v>328</v>
      </c>
      <c r="L115" s="25">
        <v>1615.75</v>
      </c>
      <c r="M115" s="25">
        <v>1.56</v>
      </c>
      <c r="N115" s="25" t="s">
        <v>328</v>
      </c>
      <c r="O115" s="25" t="s">
        <v>328</v>
      </c>
      <c r="P115" s="25">
        <v>40.68</v>
      </c>
      <c r="Q115" s="25">
        <v>348.92</v>
      </c>
      <c r="R115" s="25" t="s">
        <v>328</v>
      </c>
      <c r="S115" s="25">
        <v>6746.05</v>
      </c>
    </row>
    <row r="116" spans="1:19" s="35" customFormat="1" x14ac:dyDescent="0.25">
      <c r="A116" s="14" t="s">
        <v>74</v>
      </c>
      <c r="B116" s="24">
        <v>164700.4</v>
      </c>
      <c r="C116" s="25" t="s">
        <v>329</v>
      </c>
      <c r="D116" s="25" t="s">
        <v>328</v>
      </c>
      <c r="E116" s="25">
        <v>339844.97</v>
      </c>
      <c r="F116" s="25">
        <v>171188.7</v>
      </c>
      <c r="G116" s="25" t="s">
        <v>328</v>
      </c>
      <c r="H116" s="25" t="s">
        <v>329</v>
      </c>
      <c r="I116" s="25">
        <v>145636.42000000001</v>
      </c>
      <c r="J116" s="25" t="s">
        <v>329</v>
      </c>
      <c r="K116" s="25" t="s">
        <v>328</v>
      </c>
      <c r="L116" s="25">
        <v>241277.75</v>
      </c>
      <c r="M116" s="25">
        <v>58819.22</v>
      </c>
      <c r="N116" s="25" t="s">
        <v>328</v>
      </c>
      <c r="O116" s="25" t="s">
        <v>328</v>
      </c>
      <c r="P116" s="25">
        <v>155716.41</v>
      </c>
      <c r="Q116" s="25">
        <v>169249.07</v>
      </c>
      <c r="R116" s="25" t="s">
        <v>328</v>
      </c>
      <c r="S116" s="25">
        <v>88833.91</v>
      </c>
    </row>
    <row r="117" spans="1:19" s="28" customFormat="1" ht="12.75" x14ac:dyDescent="0.2">
      <c r="A117" s="40" t="s">
        <v>23</v>
      </c>
      <c r="B117" s="73"/>
    </row>
    <row r="118" spans="1:19" s="28" customFormat="1" ht="12.75" x14ac:dyDescent="0.2">
      <c r="A118" s="40" t="s">
        <v>92</v>
      </c>
      <c r="B118" s="73"/>
    </row>
    <row r="119" spans="1:19" s="36" customFormat="1" ht="18.75" x14ac:dyDescent="0.3">
      <c r="A119" s="91" t="s">
        <v>294</v>
      </c>
      <c r="B119" s="86"/>
      <c r="C119" s="86"/>
      <c r="D119" s="86"/>
      <c r="E119" s="86"/>
      <c r="F119" s="86"/>
      <c r="G119" s="86"/>
      <c r="H119" s="86"/>
      <c r="I119" s="86"/>
      <c r="J119" s="86"/>
      <c r="K119" s="86"/>
      <c r="L119" s="86"/>
      <c r="M119" s="86"/>
      <c r="N119" s="86"/>
      <c r="O119" s="86"/>
      <c r="P119" s="86"/>
      <c r="Q119" s="86"/>
      <c r="R119" s="86"/>
      <c r="S119" s="86"/>
    </row>
    <row r="120" spans="1:19" s="36" customFormat="1" ht="18.75" x14ac:dyDescent="0.3">
      <c r="A120" s="82" t="s">
        <v>331</v>
      </c>
      <c r="B120" s="82"/>
      <c r="C120" s="82"/>
      <c r="D120" s="82"/>
      <c r="E120" s="82"/>
      <c r="F120" s="82"/>
      <c r="G120" s="82"/>
      <c r="H120" s="82"/>
      <c r="I120" s="82"/>
      <c r="J120" s="82"/>
      <c r="K120" s="82"/>
      <c r="L120" s="82"/>
      <c r="M120" s="82"/>
      <c r="N120" s="82"/>
      <c r="O120" s="82"/>
      <c r="P120" s="82"/>
      <c r="Q120" s="82"/>
      <c r="R120" s="82"/>
      <c r="S120" s="82"/>
    </row>
    <row r="121" spans="1:19" s="36" customFormat="1" ht="18.75" x14ac:dyDescent="0.3">
      <c r="A121" s="83" t="s">
        <v>35</v>
      </c>
      <c r="B121" s="83"/>
      <c r="C121" s="83"/>
      <c r="D121" s="83"/>
      <c r="E121" s="83"/>
      <c r="F121" s="83"/>
      <c r="G121" s="83"/>
      <c r="H121" s="83"/>
      <c r="I121" s="83"/>
      <c r="J121" s="83"/>
      <c r="K121" s="83"/>
      <c r="L121" s="83"/>
      <c r="M121" s="83"/>
      <c r="N121" s="83"/>
      <c r="O121" s="83"/>
      <c r="P121" s="83"/>
      <c r="Q121" s="83"/>
      <c r="R121" s="83"/>
      <c r="S121" s="83"/>
    </row>
    <row r="122" spans="1:19" s="49" customFormat="1" ht="57" x14ac:dyDescent="0.25">
      <c r="A122" s="53"/>
      <c r="B122" s="52" t="s">
        <v>2</v>
      </c>
      <c r="C122" s="52" t="s">
        <v>3</v>
      </c>
      <c r="D122" s="52" t="s">
        <v>4</v>
      </c>
      <c r="E122" s="52" t="s">
        <v>5</v>
      </c>
      <c r="F122" s="52" t="s">
        <v>6</v>
      </c>
      <c r="G122" s="52" t="s">
        <v>7</v>
      </c>
      <c r="H122" s="52" t="s">
        <v>8</v>
      </c>
      <c r="I122" s="52" t="s">
        <v>9</v>
      </c>
      <c r="J122" s="52" t="s">
        <v>10</v>
      </c>
      <c r="K122" s="52" t="str">
        <f>+K$5</f>
        <v>Olival</v>
      </c>
      <c r="L122" s="52" t="str">
        <f t="shared" ref="L122:S122" si="2">+L$5</f>
        <v>Bovinos de Leite</v>
      </c>
      <c r="M122" s="52" t="str">
        <f t="shared" si="2"/>
        <v>Bovinos de Carne</v>
      </c>
      <c r="N122" s="52" t="str">
        <f t="shared" si="2"/>
        <v>Ovinos e Caprinos</v>
      </c>
      <c r="O122" s="52" t="str">
        <f t="shared" si="2"/>
        <v>Suínos</v>
      </c>
      <c r="P122" s="52" t="str">
        <f t="shared" si="2"/>
        <v>Aves</v>
      </c>
      <c r="Q122" s="52" t="str">
        <f t="shared" si="2"/>
        <v>Policultura</v>
      </c>
      <c r="R122" s="52" t="str">
        <f t="shared" si="2"/>
        <v>Polipecuária</v>
      </c>
      <c r="S122" s="52" t="str">
        <f t="shared" si="2"/>
        <v>Mistas
Culturas e Pecuária</v>
      </c>
    </row>
    <row r="123" spans="1:19" x14ac:dyDescent="0.25">
      <c r="A123" s="15" t="s">
        <v>281</v>
      </c>
      <c r="B123" s="24">
        <v>36102.94</v>
      </c>
      <c r="C123" s="25" t="s">
        <v>329</v>
      </c>
      <c r="D123" s="25" t="s">
        <v>328</v>
      </c>
      <c r="E123" s="25">
        <v>33816.480000000003</v>
      </c>
      <c r="F123" s="25">
        <v>5111.3500000000004</v>
      </c>
      <c r="G123" s="25" t="s">
        <v>328</v>
      </c>
      <c r="H123" s="25" t="s">
        <v>329</v>
      </c>
      <c r="I123" s="25">
        <v>15337.85</v>
      </c>
      <c r="J123" s="25" t="s">
        <v>329</v>
      </c>
      <c r="K123" s="25" t="s">
        <v>328</v>
      </c>
      <c r="L123" s="25">
        <v>29251.71</v>
      </c>
      <c r="M123" s="25">
        <v>81601.509999999995</v>
      </c>
      <c r="N123" s="25" t="s">
        <v>328</v>
      </c>
      <c r="O123" s="25" t="s">
        <v>328</v>
      </c>
      <c r="P123" s="25">
        <v>1039.05</v>
      </c>
      <c r="Q123" s="25">
        <v>49424.82</v>
      </c>
      <c r="R123" s="25" t="s">
        <v>328</v>
      </c>
      <c r="S123" s="25">
        <v>71372.06</v>
      </c>
    </row>
    <row r="124" spans="1:19" x14ac:dyDescent="0.25">
      <c r="A124" s="14" t="s">
        <v>236</v>
      </c>
      <c r="B124" s="24">
        <v>25217.89</v>
      </c>
      <c r="C124" s="25" t="s">
        <v>329</v>
      </c>
      <c r="D124" s="25" t="s">
        <v>328</v>
      </c>
      <c r="E124" s="25">
        <v>27321.53</v>
      </c>
      <c r="F124" s="25">
        <v>4028.41</v>
      </c>
      <c r="G124" s="25" t="s">
        <v>328</v>
      </c>
      <c r="H124" s="25" t="s">
        <v>329</v>
      </c>
      <c r="I124" s="25">
        <v>9503.9</v>
      </c>
      <c r="J124" s="25" t="s">
        <v>329</v>
      </c>
      <c r="K124" s="25" t="s">
        <v>328</v>
      </c>
      <c r="L124" s="25">
        <v>24608.77</v>
      </c>
      <c r="M124" s="25">
        <v>55994.59</v>
      </c>
      <c r="N124" s="25" t="s">
        <v>328</v>
      </c>
      <c r="O124" s="25" t="s">
        <v>328</v>
      </c>
      <c r="P124" s="25">
        <v>381.33</v>
      </c>
      <c r="Q124" s="25">
        <v>36612.57</v>
      </c>
      <c r="R124" s="25" t="s">
        <v>328</v>
      </c>
      <c r="S124" s="25">
        <v>53378.41</v>
      </c>
    </row>
    <row r="125" spans="1:19" x14ac:dyDescent="0.25">
      <c r="A125" s="16" t="s">
        <v>269</v>
      </c>
      <c r="B125" s="24">
        <v>7849.1</v>
      </c>
      <c r="C125" s="25" t="s">
        <v>329</v>
      </c>
      <c r="D125" s="25" t="s">
        <v>328</v>
      </c>
      <c r="E125" s="25">
        <v>8835.58</v>
      </c>
      <c r="F125" s="25">
        <v>1188</v>
      </c>
      <c r="G125" s="25" t="s">
        <v>328</v>
      </c>
      <c r="H125" s="25" t="s">
        <v>329</v>
      </c>
      <c r="I125" s="25">
        <v>1477.35</v>
      </c>
      <c r="J125" s="25" t="s">
        <v>329</v>
      </c>
      <c r="K125" s="25" t="s">
        <v>328</v>
      </c>
      <c r="L125" s="25">
        <v>2096.52</v>
      </c>
      <c r="M125" s="25">
        <v>24757.75</v>
      </c>
      <c r="N125" s="25" t="s">
        <v>328</v>
      </c>
      <c r="O125" s="25" t="s">
        <v>328</v>
      </c>
      <c r="P125" s="25">
        <v>188.63</v>
      </c>
      <c r="Q125" s="25">
        <v>14859.56</v>
      </c>
      <c r="R125" s="25" t="s">
        <v>328</v>
      </c>
      <c r="S125" s="25">
        <v>19027.38</v>
      </c>
    </row>
    <row r="126" spans="1:19" x14ac:dyDescent="0.25">
      <c r="A126" s="16" t="s">
        <v>270</v>
      </c>
      <c r="B126" s="24">
        <v>7590.49</v>
      </c>
      <c r="C126" s="25" t="s">
        <v>329</v>
      </c>
      <c r="D126" s="25" t="s">
        <v>328</v>
      </c>
      <c r="E126" s="25">
        <v>8134.34</v>
      </c>
      <c r="F126" s="25">
        <v>1016.64</v>
      </c>
      <c r="G126" s="25" t="s">
        <v>328</v>
      </c>
      <c r="H126" s="25" t="s">
        <v>329</v>
      </c>
      <c r="I126" s="25">
        <v>6281.22</v>
      </c>
      <c r="J126" s="25" t="s">
        <v>329</v>
      </c>
      <c r="K126" s="25" t="s">
        <v>328</v>
      </c>
      <c r="L126" s="25">
        <v>3089.8</v>
      </c>
      <c r="M126" s="25">
        <v>16663.78</v>
      </c>
      <c r="N126" s="25" t="s">
        <v>328</v>
      </c>
      <c r="O126" s="25" t="s">
        <v>328</v>
      </c>
      <c r="P126" s="25">
        <v>58.9</v>
      </c>
      <c r="Q126" s="25">
        <v>16028.52</v>
      </c>
      <c r="R126" s="25" t="s">
        <v>328</v>
      </c>
      <c r="S126" s="25">
        <v>25374.89</v>
      </c>
    </row>
    <row r="127" spans="1:19" x14ac:dyDescent="0.25">
      <c r="A127" s="16" t="s">
        <v>271</v>
      </c>
      <c r="B127" s="24">
        <v>3208.76</v>
      </c>
      <c r="C127" s="25" t="s">
        <v>329</v>
      </c>
      <c r="D127" s="25" t="s">
        <v>328</v>
      </c>
      <c r="E127" s="25">
        <v>138.53</v>
      </c>
      <c r="F127" s="25">
        <v>107.56</v>
      </c>
      <c r="G127" s="25" t="s">
        <v>328</v>
      </c>
      <c r="H127" s="25" t="s">
        <v>329</v>
      </c>
      <c r="I127" s="25">
        <v>339</v>
      </c>
      <c r="J127" s="25" t="s">
        <v>329</v>
      </c>
      <c r="K127" s="25" t="s">
        <v>328</v>
      </c>
      <c r="L127" s="25">
        <v>1608.46</v>
      </c>
      <c r="M127" s="25">
        <v>14206.09</v>
      </c>
      <c r="N127" s="25" t="s">
        <v>328</v>
      </c>
      <c r="O127" s="25" t="s">
        <v>328</v>
      </c>
      <c r="P127" s="25">
        <v>0</v>
      </c>
      <c r="Q127" s="25">
        <v>2788.08</v>
      </c>
      <c r="R127" s="25" t="s">
        <v>328</v>
      </c>
      <c r="S127" s="25">
        <v>8063.63</v>
      </c>
    </row>
    <row r="128" spans="1:19" x14ac:dyDescent="0.25">
      <c r="A128" s="16" t="s">
        <v>272</v>
      </c>
      <c r="B128" s="24">
        <v>664.45</v>
      </c>
      <c r="C128" s="25" t="s">
        <v>329</v>
      </c>
      <c r="D128" s="25" t="s">
        <v>328</v>
      </c>
      <c r="E128" s="25">
        <v>918.49</v>
      </c>
      <c r="F128" s="25">
        <v>0</v>
      </c>
      <c r="G128" s="25" t="s">
        <v>328</v>
      </c>
      <c r="H128" s="25" t="s">
        <v>329</v>
      </c>
      <c r="I128" s="25">
        <v>338.86</v>
      </c>
      <c r="J128" s="25" t="s">
        <v>329</v>
      </c>
      <c r="K128" s="25" t="s">
        <v>328</v>
      </c>
      <c r="L128" s="25">
        <v>0</v>
      </c>
      <c r="M128" s="25">
        <v>199.36</v>
      </c>
      <c r="N128" s="25" t="s">
        <v>328</v>
      </c>
      <c r="O128" s="25" t="s">
        <v>328</v>
      </c>
      <c r="P128" s="25">
        <v>44.84</v>
      </c>
      <c r="Q128" s="25">
        <v>80.709999999999994</v>
      </c>
      <c r="R128" s="25" t="s">
        <v>328</v>
      </c>
      <c r="S128" s="25">
        <v>563.41</v>
      </c>
    </row>
    <row r="129" spans="1:19" x14ac:dyDescent="0.25">
      <c r="A129" s="16" t="s">
        <v>273</v>
      </c>
      <c r="B129" s="24">
        <v>4397.16</v>
      </c>
      <c r="C129" s="25" t="s">
        <v>329</v>
      </c>
      <c r="D129" s="25" t="s">
        <v>328</v>
      </c>
      <c r="E129" s="25">
        <v>0</v>
      </c>
      <c r="F129" s="25">
        <v>0</v>
      </c>
      <c r="G129" s="25" t="s">
        <v>328</v>
      </c>
      <c r="H129" s="25" t="s">
        <v>329</v>
      </c>
      <c r="I129" s="25">
        <v>0</v>
      </c>
      <c r="J129" s="25" t="s">
        <v>329</v>
      </c>
      <c r="K129" s="25" t="s">
        <v>328</v>
      </c>
      <c r="L129" s="25">
        <v>16925.43</v>
      </c>
      <c r="M129" s="25">
        <v>136.08000000000001</v>
      </c>
      <c r="N129" s="25" t="s">
        <v>328</v>
      </c>
      <c r="O129" s="25" t="s">
        <v>328</v>
      </c>
      <c r="P129" s="25">
        <v>0</v>
      </c>
      <c r="Q129" s="25">
        <v>0</v>
      </c>
      <c r="R129" s="25" t="s">
        <v>328</v>
      </c>
      <c r="S129" s="25">
        <v>0</v>
      </c>
    </row>
    <row r="130" spans="1:19" x14ac:dyDescent="0.25">
      <c r="A130" s="16" t="s">
        <v>4</v>
      </c>
      <c r="B130" s="24">
        <v>9.15</v>
      </c>
      <c r="C130" s="25" t="s">
        <v>329</v>
      </c>
      <c r="D130" s="25" t="s">
        <v>328</v>
      </c>
      <c r="E130" s="25">
        <v>0</v>
      </c>
      <c r="F130" s="25">
        <v>0</v>
      </c>
      <c r="G130" s="25" t="s">
        <v>328</v>
      </c>
      <c r="H130" s="25" t="s">
        <v>329</v>
      </c>
      <c r="I130" s="25">
        <v>0</v>
      </c>
      <c r="J130" s="25" t="s">
        <v>329</v>
      </c>
      <c r="K130" s="25" t="s">
        <v>328</v>
      </c>
      <c r="L130" s="25">
        <v>0</v>
      </c>
      <c r="M130" s="25">
        <v>0</v>
      </c>
      <c r="N130" s="25" t="s">
        <v>328</v>
      </c>
      <c r="O130" s="25" t="s">
        <v>328</v>
      </c>
      <c r="P130" s="25">
        <v>0</v>
      </c>
      <c r="Q130" s="25">
        <v>0</v>
      </c>
      <c r="R130" s="25" t="s">
        <v>328</v>
      </c>
      <c r="S130" s="25">
        <v>0</v>
      </c>
    </row>
    <row r="131" spans="1:19" x14ac:dyDescent="0.25">
      <c r="A131" s="16" t="s">
        <v>274</v>
      </c>
      <c r="B131" s="24">
        <v>650.48</v>
      </c>
      <c r="C131" s="25" t="s">
        <v>329</v>
      </c>
      <c r="D131" s="25" t="s">
        <v>328</v>
      </c>
      <c r="E131" s="25">
        <v>1135.31</v>
      </c>
      <c r="F131" s="25">
        <v>823.96</v>
      </c>
      <c r="G131" s="25" t="s">
        <v>328</v>
      </c>
      <c r="H131" s="25" t="s">
        <v>329</v>
      </c>
      <c r="I131" s="25">
        <v>1067.46</v>
      </c>
      <c r="J131" s="25" t="s">
        <v>329</v>
      </c>
      <c r="K131" s="25" t="s">
        <v>328</v>
      </c>
      <c r="L131" s="25">
        <v>595.36</v>
      </c>
      <c r="M131" s="25">
        <v>18.760000000000002</v>
      </c>
      <c r="N131" s="25" t="s">
        <v>328</v>
      </c>
      <c r="O131" s="25" t="s">
        <v>328</v>
      </c>
      <c r="P131" s="25">
        <v>88.96</v>
      </c>
      <c r="Q131" s="25">
        <v>717.6</v>
      </c>
      <c r="R131" s="25" t="s">
        <v>328</v>
      </c>
      <c r="S131" s="25">
        <v>349.11</v>
      </c>
    </row>
    <row r="132" spans="1:19" x14ac:dyDescent="0.25">
      <c r="A132" s="16" t="s">
        <v>275</v>
      </c>
      <c r="B132" s="24">
        <v>750.71</v>
      </c>
      <c r="C132" s="25" t="s">
        <v>329</v>
      </c>
      <c r="D132" s="25" t="s">
        <v>328</v>
      </c>
      <c r="E132" s="25">
        <v>8159.28</v>
      </c>
      <c r="F132" s="25">
        <v>526.48</v>
      </c>
      <c r="G132" s="25" t="s">
        <v>328</v>
      </c>
      <c r="H132" s="25" t="s">
        <v>329</v>
      </c>
      <c r="I132" s="25">
        <v>0</v>
      </c>
      <c r="J132" s="25" t="s">
        <v>329</v>
      </c>
      <c r="K132" s="25" t="s">
        <v>328</v>
      </c>
      <c r="L132" s="25">
        <v>58.83</v>
      </c>
      <c r="M132" s="25">
        <v>0</v>
      </c>
      <c r="N132" s="25" t="s">
        <v>328</v>
      </c>
      <c r="O132" s="25" t="s">
        <v>328</v>
      </c>
      <c r="P132" s="25">
        <v>0</v>
      </c>
      <c r="Q132" s="25">
        <v>2138.1</v>
      </c>
      <c r="R132" s="25" t="s">
        <v>328</v>
      </c>
      <c r="S132" s="25">
        <v>0</v>
      </c>
    </row>
    <row r="133" spans="1:19" x14ac:dyDescent="0.25">
      <c r="A133" s="16" t="s">
        <v>276</v>
      </c>
      <c r="B133" s="24">
        <v>97.6</v>
      </c>
      <c r="C133" s="25" t="s">
        <v>329</v>
      </c>
      <c r="D133" s="25" t="s">
        <v>328</v>
      </c>
      <c r="E133" s="25">
        <v>0</v>
      </c>
      <c r="F133" s="25">
        <v>365.78</v>
      </c>
      <c r="G133" s="25" t="s">
        <v>328</v>
      </c>
      <c r="H133" s="25" t="s">
        <v>329</v>
      </c>
      <c r="I133" s="25">
        <v>0</v>
      </c>
      <c r="J133" s="25" t="s">
        <v>329</v>
      </c>
      <c r="K133" s="25" t="s">
        <v>328</v>
      </c>
      <c r="L133" s="25">
        <v>234.36</v>
      </c>
      <c r="M133" s="25">
        <v>12.78</v>
      </c>
      <c r="N133" s="25" t="s">
        <v>328</v>
      </c>
      <c r="O133" s="25" t="s">
        <v>328</v>
      </c>
      <c r="P133" s="25">
        <v>0</v>
      </c>
      <c r="Q133" s="25">
        <v>0</v>
      </c>
      <c r="R133" s="25" t="s">
        <v>328</v>
      </c>
      <c r="S133" s="25">
        <v>0</v>
      </c>
    </row>
    <row r="134" spans="1:19" x14ac:dyDescent="0.25">
      <c r="A134" s="31"/>
      <c r="B134" s="24">
        <v>0.04</v>
      </c>
      <c r="C134" s="25" t="s">
        <v>329</v>
      </c>
      <c r="D134" s="25" t="s">
        <v>328</v>
      </c>
      <c r="E134" s="25">
        <v>0.06</v>
      </c>
      <c r="F134" s="25">
        <v>0.04</v>
      </c>
      <c r="G134" s="25" t="s">
        <v>328</v>
      </c>
      <c r="H134" s="25" t="s">
        <v>329</v>
      </c>
      <c r="I134" s="25">
        <v>0.05</v>
      </c>
      <c r="J134" s="25" t="s">
        <v>329</v>
      </c>
      <c r="K134" s="25" t="s">
        <v>328</v>
      </c>
      <c r="L134" s="25">
        <v>0.04</v>
      </c>
      <c r="M134" s="25">
        <v>0.02</v>
      </c>
      <c r="N134" s="25" t="s">
        <v>328</v>
      </c>
      <c r="O134" s="25" t="s">
        <v>328</v>
      </c>
      <c r="P134" s="25">
        <v>0.09</v>
      </c>
      <c r="Q134" s="25">
        <v>0.03</v>
      </c>
      <c r="R134" s="25" t="s">
        <v>328</v>
      </c>
      <c r="S134" s="25">
        <v>0.03</v>
      </c>
    </row>
    <row r="135" spans="1:19" x14ac:dyDescent="0.25">
      <c r="A135" s="31"/>
      <c r="B135" s="24">
        <v>0.26</v>
      </c>
      <c r="C135" s="25" t="s">
        <v>329</v>
      </c>
      <c r="D135" s="25" t="s">
        <v>328</v>
      </c>
      <c r="E135" s="25">
        <v>0.06</v>
      </c>
      <c r="F135" s="25">
        <v>0.04</v>
      </c>
      <c r="G135" s="25" t="s">
        <v>328</v>
      </c>
      <c r="H135" s="25" t="s">
        <v>329</v>
      </c>
      <c r="I135" s="25">
        <v>0.05</v>
      </c>
      <c r="J135" s="25" t="s">
        <v>329</v>
      </c>
      <c r="K135" s="25" t="s">
        <v>328</v>
      </c>
      <c r="L135" s="25">
        <v>0.04</v>
      </c>
      <c r="M135" s="25">
        <v>0.02</v>
      </c>
      <c r="N135" s="25" t="s">
        <v>328</v>
      </c>
      <c r="O135" s="25" t="s">
        <v>328</v>
      </c>
      <c r="P135" s="25">
        <v>0.09</v>
      </c>
      <c r="Q135" s="25">
        <v>0.03</v>
      </c>
      <c r="R135" s="25" t="s">
        <v>328</v>
      </c>
      <c r="S135" s="25">
        <v>0.03</v>
      </c>
    </row>
    <row r="136" spans="1:19" x14ac:dyDescent="0.25">
      <c r="A136" s="14" t="s">
        <v>237</v>
      </c>
      <c r="B136" s="24">
        <v>7250.24</v>
      </c>
      <c r="C136" s="25" t="s">
        <v>329</v>
      </c>
      <c r="D136" s="25" t="s">
        <v>328</v>
      </c>
      <c r="E136" s="25">
        <v>4541.7</v>
      </c>
      <c r="F136" s="25">
        <v>498.39</v>
      </c>
      <c r="G136" s="25" t="s">
        <v>328</v>
      </c>
      <c r="H136" s="25" t="s">
        <v>329</v>
      </c>
      <c r="I136" s="25">
        <v>4943.1899999999996</v>
      </c>
      <c r="J136" s="25" t="s">
        <v>329</v>
      </c>
      <c r="K136" s="25" t="s">
        <v>328</v>
      </c>
      <c r="L136" s="25">
        <v>3807.03</v>
      </c>
      <c r="M136" s="25">
        <v>18349.82</v>
      </c>
      <c r="N136" s="25" t="s">
        <v>328</v>
      </c>
      <c r="O136" s="25" t="s">
        <v>328</v>
      </c>
      <c r="P136" s="25">
        <v>507.75</v>
      </c>
      <c r="Q136" s="25">
        <v>9725.49</v>
      </c>
      <c r="R136" s="25" t="s">
        <v>328</v>
      </c>
      <c r="S136" s="25">
        <v>14420.5</v>
      </c>
    </row>
    <row r="137" spans="1:19" x14ac:dyDescent="0.25">
      <c r="A137" s="16" t="s">
        <v>280</v>
      </c>
      <c r="B137" s="24">
        <v>2331.4</v>
      </c>
      <c r="C137" s="25" t="s">
        <v>329</v>
      </c>
      <c r="D137" s="25" t="s">
        <v>328</v>
      </c>
      <c r="E137" s="25">
        <v>1118.3399999999999</v>
      </c>
      <c r="F137" s="25">
        <v>252.64</v>
      </c>
      <c r="G137" s="25" t="s">
        <v>328</v>
      </c>
      <c r="H137" s="25" t="s">
        <v>329</v>
      </c>
      <c r="I137" s="25">
        <v>1187.18</v>
      </c>
      <c r="J137" s="25" t="s">
        <v>329</v>
      </c>
      <c r="K137" s="25" t="s">
        <v>328</v>
      </c>
      <c r="L137" s="25">
        <v>2754.75</v>
      </c>
      <c r="M137" s="25">
        <v>4001.61</v>
      </c>
      <c r="N137" s="25" t="s">
        <v>328</v>
      </c>
      <c r="O137" s="25" t="s">
        <v>328</v>
      </c>
      <c r="P137" s="25">
        <v>329.95</v>
      </c>
      <c r="Q137" s="25">
        <v>2375.54</v>
      </c>
      <c r="R137" s="25" t="s">
        <v>328</v>
      </c>
      <c r="S137" s="25">
        <v>3189.84</v>
      </c>
    </row>
    <row r="138" spans="1:19" x14ac:dyDescent="0.25">
      <c r="A138" s="16" t="s">
        <v>277</v>
      </c>
      <c r="B138" s="24">
        <v>2986.11</v>
      </c>
      <c r="C138" s="25" t="s">
        <v>329</v>
      </c>
      <c r="D138" s="25" t="s">
        <v>328</v>
      </c>
      <c r="E138" s="25">
        <v>332.99</v>
      </c>
      <c r="F138" s="25">
        <v>75.760000000000005</v>
      </c>
      <c r="G138" s="25" t="s">
        <v>328</v>
      </c>
      <c r="H138" s="25" t="s">
        <v>329</v>
      </c>
      <c r="I138" s="25">
        <v>1270.58</v>
      </c>
      <c r="J138" s="25" t="s">
        <v>329</v>
      </c>
      <c r="K138" s="25" t="s">
        <v>328</v>
      </c>
      <c r="L138" s="25">
        <v>1048.08</v>
      </c>
      <c r="M138" s="25">
        <v>10039.33</v>
      </c>
      <c r="N138" s="25" t="s">
        <v>328</v>
      </c>
      <c r="O138" s="25" t="s">
        <v>328</v>
      </c>
      <c r="P138" s="25">
        <v>177.8</v>
      </c>
      <c r="Q138" s="25">
        <v>3523.04</v>
      </c>
      <c r="R138" s="25" t="s">
        <v>328</v>
      </c>
      <c r="S138" s="25">
        <v>8274.5</v>
      </c>
    </row>
    <row r="139" spans="1:19" x14ac:dyDescent="0.25">
      <c r="A139" s="16" t="s">
        <v>278</v>
      </c>
      <c r="B139" s="24">
        <v>823.43</v>
      </c>
      <c r="C139" s="25" t="s">
        <v>329</v>
      </c>
      <c r="D139" s="25" t="s">
        <v>328</v>
      </c>
      <c r="E139" s="25">
        <v>0</v>
      </c>
      <c r="F139" s="25">
        <v>42.74</v>
      </c>
      <c r="G139" s="25" t="s">
        <v>328</v>
      </c>
      <c r="H139" s="25" t="s">
        <v>329</v>
      </c>
      <c r="I139" s="25">
        <v>0</v>
      </c>
      <c r="J139" s="25" t="s">
        <v>329</v>
      </c>
      <c r="K139" s="25" t="s">
        <v>328</v>
      </c>
      <c r="L139" s="25">
        <v>0</v>
      </c>
      <c r="M139" s="25">
        <v>4306.2</v>
      </c>
      <c r="N139" s="25" t="s">
        <v>328</v>
      </c>
      <c r="O139" s="25" t="s">
        <v>328</v>
      </c>
      <c r="P139" s="25">
        <v>0</v>
      </c>
      <c r="Q139" s="25">
        <v>0</v>
      </c>
      <c r="R139" s="25" t="s">
        <v>328</v>
      </c>
      <c r="S139" s="25">
        <v>2948.87</v>
      </c>
    </row>
    <row r="140" spans="1:19" x14ac:dyDescent="0.25">
      <c r="A140" s="16" t="s">
        <v>279</v>
      </c>
      <c r="B140" s="24">
        <v>1109.3</v>
      </c>
      <c r="C140" s="25" t="s">
        <v>329</v>
      </c>
      <c r="D140" s="25" t="s">
        <v>328</v>
      </c>
      <c r="E140" s="25">
        <v>3090.37</v>
      </c>
      <c r="F140" s="25">
        <v>127.25</v>
      </c>
      <c r="G140" s="25" t="s">
        <v>328</v>
      </c>
      <c r="H140" s="25" t="s">
        <v>329</v>
      </c>
      <c r="I140" s="25">
        <v>2485.4299999999998</v>
      </c>
      <c r="J140" s="25" t="s">
        <v>329</v>
      </c>
      <c r="K140" s="25" t="s">
        <v>328</v>
      </c>
      <c r="L140" s="25">
        <v>4.2</v>
      </c>
      <c r="M140" s="25">
        <v>2.68</v>
      </c>
      <c r="N140" s="25" t="s">
        <v>328</v>
      </c>
      <c r="O140" s="25" t="s">
        <v>328</v>
      </c>
      <c r="P140" s="25">
        <v>0</v>
      </c>
      <c r="Q140" s="25">
        <v>3826.92</v>
      </c>
      <c r="R140" s="25" t="s">
        <v>328</v>
      </c>
      <c r="S140" s="25">
        <v>7.29</v>
      </c>
    </row>
    <row r="141" spans="1:19" x14ac:dyDescent="0.25">
      <c r="A141" s="14" t="s">
        <v>238</v>
      </c>
      <c r="B141" s="24">
        <v>3634.81</v>
      </c>
      <c r="C141" s="25" t="s">
        <v>329</v>
      </c>
      <c r="D141" s="25" t="s">
        <v>328</v>
      </c>
      <c r="E141" s="25">
        <v>1953.25</v>
      </c>
      <c r="F141" s="25">
        <v>584.54999999999995</v>
      </c>
      <c r="G141" s="25" t="s">
        <v>328</v>
      </c>
      <c r="H141" s="25" t="s">
        <v>329</v>
      </c>
      <c r="I141" s="25">
        <v>890.76</v>
      </c>
      <c r="J141" s="25" t="s">
        <v>329</v>
      </c>
      <c r="K141" s="25" t="s">
        <v>328</v>
      </c>
      <c r="L141" s="25">
        <v>835.91</v>
      </c>
      <c r="M141" s="25">
        <v>7257.1</v>
      </c>
      <c r="N141" s="25" t="s">
        <v>328</v>
      </c>
      <c r="O141" s="25" t="s">
        <v>328</v>
      </c>
      <c r="P141" s="25">
        <v>149.97</v>
      </c>
      <c r="Q141" s="25">
        <v>3086.76</v>
      </c>
      <c r="R141" s="25" t="s">
        <v>328</v>
      </c>
      <c r="S141" s="25">
        <v>3573.15</v>
      </c>
    </row>
    <row r="142" spans="1:19" s="28" customFormat="1" ht="12.75" x14ac:dyDescent="0.2">
      <c r="A142" s="40" t="s">
        <v>23</v>
      </c>
      <c r="B142" s="41"/>
      <c r="C142" s="40"/>
      <c r="D142" s="40"/>
      <c r="E142" s="40"/>
      <c r="F142" s="40"/>
      <c r="G142" s="40"/>
      <c r="H142" s="40"/>
      <c r="I142" s="40"/>
      <c r="J142" s="40"/>
    </row>
    <row r="143" spans="1:19" s="28" customFormat="1" ht="12.75" x14ac:dyDescent="0.2">
      <c r="A143" s="40" t="s">
        <v>92</v>
      </c>
      <c r="B143" s="41"/>
      <c r="C143" s="40"/>
      <c r="D143" s="40"/>
      <c r="E143" s="40"/>
      <c r="F143" s="40"/>
      <c r="G143" s="40"/>
      <c r="H143" s="40"/>
      <c r="I143" s="40"/>
      <c r="J143" s="40"/>
    </row>
    <row r="144" spans="1:19" ht="9" customHeight="1" x14ac:dyDescent="0.25">
      <c r="A144" s="30"/>
      <c r="B144" s="30"/>
      <c r="C144" s="30"/>
      <c r="D144" s="30"/>
      <c r="E144" s="30"/>
      <c r="F144" s="30"/>
      <c r="G144" s="30"/>
      <c r="H144" s="30"/>
      <c r="I144" s="30"/>
      <c r="J144" s="30"/>
    </row>
    <row r="145" spans="1:19" ht="9" customHeight="1" x14ac:dyDescent="0.25"/>
    <row r="146" spans="1:19" s="36" customFormat="1" ht="18.75" x14ac:dyDescent="0.3">
      <c r="A146" s="87" t="s">
        <v>295</v>
      </c>
      <c r="B146" s="88"/>
      <c r="C146" s="88"/>
      <c r="D146" s="88"/>
      <c r="E146" s="88"/>
      <c r="F146" s="88"/>
      <c r="G146" s="88"/>
      <c r="H146" s="88"/>
      <c r="I146" s="88"/>
      <c r="J146" s="88"/>
      <c r="K146" s="88"/>
      <c r="L146" s="88"/>
      <c r="M146" s="88"/>
      <c r="N146" s="88"/>
      <c r="O146" s="88"/>
      <c r="P146" s="88"/>
      <c r="Q146" s="88"/>
      <c r="R146" s="88"/>
      <c r="S146" s="88"/>
    </row>
    <row r="147" spans="1:19" s="36" customFormat="1" ht="18.75" x14ac:dyDescent="0.3">
      <c r="A147" s="82" t="s">
        <v>332</v>
      </c>
      <c r="B147" s="82"/>
      <c r="C147" s="82"/>
      <c r="D147" s="82"/>
      <c r="E147" s="82"/>
      <c r="F147" s="82"/>
      <c r="G147" s="82"/>
      <c r="H147" s="82"/>
      <c r="I147" s="82"/>
      <c r="J147" s="82"/>
      <c r="K147" s="82"/>
      <c r="L147" s="82"/>
      <c r="M147" s="82"/>
      <c r="N147" s="82"/>
      <c r="O147" s="82"/>
      <c r="P147" s="82"/>
      <c r="Q147" s="82"/>
      <c r="R147" s="82"/>
      <c r="S147" s="82"/>
    </row>
    <row r="148" spans="1:19" s="36" customFormat="1" ht="18.75" x14ac:dyDescent="0.3">
      <c r="A148" s="90" t="s">
        <v>35</v>
      </c>
      <c r="B148" s="90"/>
      <c r="C148" s="90"/>
      <c r="D148" s="90"/>
      <c r="E148" s="90"/>
      <c r="F148" s="90"/>
      <c r="G148" s="90"/>
      <c r="H148" s="90"/>
      <c r="I148" s="90"/>
      <c r="J148" s="90"/>
      <c r="K148" s="90"/>
      <c r="L148" s="90"/>
      <c r="M148" s="90"/>
      <c r="N148" s="90"/>
      <c r="O148" s="90"/>
      <c r="P148" s="90"/>
      <c r="Q148" s="90"/>
      <c r="R148" s="90"/>
      <c r="S148" s="90"/>
    </row>
    <row r="149" spans="1:19" s="37" customFormat="1" ht="60" x14ac:dyDescent="0.25">
      <c r="A149" s="38"/>
      <c r="B149" s="18" t="s">
        <v>2</v>
      </c>
      <c r="C149" s="18" t="s">
        <v>3</v>
      </c>
      <c r="D149" s="18" t="s">
        <v>4</v>
      </c>
      <c r="E149" s="18" t="s">
        <v>5</v>
      </c>
      <c r="F149" s="18" t="s">
        <v>6</v>
      </c>
      <c r="G149" s="18" t="s">
        <v>7</v>
      </c>
      <c r="H149" s="18" t="s">
        <v>8</v>
      </c>
      <c r="I149" s="18" t="s">
        <v>9</v>
      </c>
      <c r="J149" s="18" t="s">
        <v>10</v>
      </c>
      <c r="K149" s="18" t="str">
        <f>+K$5</f>
        <v>Olival</v>
      </c>
      <c r="L149" s="18" t="str">
        <f t="shared" ref="L149:S149" si="3">+L$5</f>
        <v>Bovinos de Leite</v>
      </c>
      <c r="M149" s="18" t="str">
        <f t="shared" si="3"/>
        <v>Bovinos de Carne</v>
      </c>
      <c r="N149" s="18" t="str">
        <f t="shared" si="3"/>
        <v>Ovinos e Caprinos</v>
      </c>
      <c r="O149" s="18" t="str">
        <f t="shared" si="3"/>
        <v>Suínos</v>
      </c>
      <c r="P149" s="18" t="str">
        <f t="shared" si="3"/>
        <v>Aves</v>
      </c>
      <c r="Q149" s="18" t="str">
        <f t="shared" si="3"/>
        <v>Policultura</v>
      </c>
      <c r="R149" s="18" t="str">
        <f t="shared" si="3"/>
        <v>Polipecuária</v>
      </c>
      <c r="S149" s="18" t="str">
        <f t="shared" si="3"/>
        <v>Mistas
Culturas e Pecuária</v>
      </c>
    </row>
    <row r="150" spans="1:19" s="35" customFormat="1" x14ac:dyDescent="0.25">
      <c r="A150" s="14" t="s">
        <v>77</v>
      </c>
      <c r="B150" s="24">
        <v>196326.6</v>
      </c>
      <c r="C150" s="25" t="s">
        <v>329</v>
      </c>
      <c r="D150" s="25" t="s">
        <v>328</v>
      </c>
      <c r="E150" s="25">
        <v>58964.63</v>
      </c>
      <c r="F150" s="25">
        <v>186911.57</v>
      </c>
      <c r="G150" s="25" t="s">
        <v>328</v>
      </c>
      <c r="H150" s="25" t="s">
        <v>329</v>
      </c>
      <c r="I150" s="25">
        <v>180065.3</v>
      </c>
      <c r="J150" s="25" t="s">
        <v>329</v>
      </c>
      <c r="K150" s="25" t="s">
        <v>328</v>
      </c>
      <c r="L150" s="25">
        <v>217959.17</v>
      </c>
      <c r="M150" s="25">
        <v>153482.42000000001</v>
      </c>
      <c r="N150" s="25" t="s">
        <v>328</v>
      </c>
      <c r="O150" s="25" t="s">
        <v>328</v>
      </c>
      <c r="P150" s="25">
        <v>199261.07</v>
      </c>
      <c r="Q150" s="25">
        <v>279835.34000000003</v>
      </c>
      <c r="R150" s="25" t="s">
        <v>328</v>
      </c>
      <c r="S150" s="25">
        <v>568343.73</v>
      </c>
    </row>
    <row r="151" spans="1:19" x14ac:dyDescent="0.25">
      <c r="A151" s="16" t="s">
        <v>78</v>
      </c>
      <c r="B151" s="24">
        <v>129294.28</v>
      </c>
      <c r="C151" s="25" t="s">
        <v>329</v>
      </c>
      <c r="D151" s="25" t="s">
        <v>328</v>
      </c>
      <c r="E151" s="25">
        <v>21753.09</v>
      </c>
      <c r="F151" s="25">
        <v>139350.03</v>
      </c>
      <c r="G151" s="25" t="s">
        <v>328</v>
      </c>
      <c r="H151" s="25" t="s">
        <v>329</v>
      </c>
      <c r="I151" s="25">
        <v>66804.83</v>
      </c>
      <c r="J151" s="25" t="s">
        <v>329</v>
      </c>
      <c r="K151" s="25" t="s">
        <v>328</v>
      </c>
      <c r="L151" s="25">
        <v>163628.10999999999</v>
      </c>
      <c r="M151" s="25">
        <v>144188.63</v>
      </c>
      <c r="N151" s="25" t="s">
        <v>328</v>
      </c>
      <c r="O151" s="25" t="s">
        <v>328</v>
      </c>
      <c r="P151" s="25">
        <v>5550.52</v>
      </c>
      <c r="Q151" s="25">
        <v>179444.82</v>
      </c>
      <c r="R151" s="25" t="s">
        <v>328</v>
      </c>
      <c r="S151" s="25">
        <v>466963.19</v>
      </c>
    </row>
    <row r="152" spans="1:19" x14ac:dyDescent="0.25">
      <c r="A152" s="16" t="s">
        <v>79</v>
      </c>
      <c r="B152" s="24">
        <v>6816.41</v>
      </c>
      <c r="C152" s="25" t="s">
        <v>329</v>
      </c>
      <c r="D152" s="25" t="s">
        <v>328</v>
      </c>
      <c r="E152" s="25">
        <v>4391.1499999999996</v>
      </c>
      <c r="F152" s="25">
        <v>8633.98</v>
      </c>
      <c r="G152" s="25" t="s">
        <v>328</v>
      </c>
      <c r="H152" s="25" t="s">
        <v>329</v>
      </c>
      <c r="I152" s="25">
        <v>23302.41</v>
      </c>
      <c r="J152" s="25" t="s">
        <v>329</v>
      </c>
      <c r="K152" s="25" t="s">
        <v>328</v>
      </c>
      <c r="L152" s="25">
        <v>2949.81</v>
      </c>
      <c r="M152" s="25">
        <v>1319.94</v>
      </c>
      <c r="N152" s="25" t="s">
        <v>328</v>
      </c>
      <c r="O152" s="25" t="s">
        <v>328</v>
      </c>
      <c r="P152" s="25">
        <v>335.69</v>
      </c>
      <c r="Q152" s="25">
        <v>26678.76</v>
      </c>
      <c r="R152" s="25" t="s">
        <v>328</v>
      </c>
      <c r="S152" s="25">
        <v>2160.84</v>
      </c>
    </row>
    <row r="153" spans="1:19" x14ac:dyDescent="0.25">
      <c r="A153" s="16" t="s">
        <v>80</v>
      </c>
      <c r="B153" s="24">
        <v>17312.02</v>
      </c>
      <c r="C153" s="25" t="s">
        <v>329</v>
      </c>
      <c r="D153" s="25" t="s">
        <v>328</v>
      </c>
      <c r="E153" s="25">
        <v>1315.46</v>
      </c>
      <c r="F153" s="25">
        <v>2476.81</v>
      </c>
      <c r="G153" s="25" t="s">
        <v>328</v>
      </c>
      <c r="H153" s="25" t="s">
        <v>329</v>
      </c>
      <c r="I153" s="25">
        <v>62668.68</v>
      </c>
      <c r="J153" s="25" t="s">
        <v>329</v>
      </c>
      <c r="K153" s="25" t="s">
        <v>328</v>
      </c>
      <c r="L153" s="25">
        <v>556.14</v>
      </c>
      <c r="M153" s="25">
        <v>634.54999999999995</v>
      </c>
      <c r="N153" s="25" t="s">
        <v>328</v>
      </c>
      <c r="O153" s="25" t="s">
        <v>328</v>
      </c>
      <c r="P153" s="25">
        <v>3682.04</v>
      </c>
      <c r="Q153" s="25">
        <v>54146.54</v>
      </c>
      <c r="R153" s="25" t="s">
        <v>328</v>
      </c>
      <c r="S153" s="25">
        <v>93699.28</v>
      </c>
    </row>
    <row r="154" spans="1:19" x14ac:dyDescent="0.25">
      <c r="A154" s="16" t="s">
        <v>81</v>
      </c>
      <c r="B154" s="24">
        <v>42669.06</v>
      </c>
      <c r="C154" s="25" t="s">
        <v>329</v>
      </c>
      <c r="D154" s="25" t="s">
        <v>328</v>
      </c>
      <c r="E154" s="25">
        <v>31504.93</v>
      </c>
      <c r="F154" s="25">
        <v>36341.67</v>
      </c>
      <c r="G154" s="25" t="s">
        <v>328</v>
      </c>
      <c r="H154" s="25" t="s">
        <v>329</v>
      </c>
      <c r="I154" s="25">
        <v>26742.75</v>
      </c>
      <c r="J154" s="25" t="s">
        <v>329</v>
      </c>
      <c r="K154" s="25" t="s">
        <v>328</v>
      </c>
      <c r="L154" s="25">
        <v>50302.59</v>
      </c>
      <c r="M154" s="25">
        <v>7335.12</v>
      </c>
      <c r="N154" s="25" t="s">
        <v>328</v>
      </c>
      <c r="O154" s="25" t="s">
        <v>328</v>
      </c>
      <c r="P154" s="25">
        <v>189639.7</v>
      </c>
      <c r="Q154" s="25">
        <v>19562.27</v>
      </c>
      <c r="R154" s="25" t="s">
        <v>328</v>
      </c>
      <c r="S154" s="25">
        <v>5520.42</v>
      </c>
    </row>
    <row r="155" spans="1:19" s="35" customFormat="1" x14ac:dyDescent="0.25">
      <c r="A155" s="14" t="s">
        <v>82</v>
      </c>
      <c r="B155" s="24">
        <v>202678.65</v>
      </c>
      <c r="C155" s="25" t="s">
        <v>329</v>
      </c>
      <c r="D155" s="25" t="s">
        <v>328</v>
      </c>
      <c r="E155" s="25">
        <v>144643.57</v>
      </c>
      <c r="F155" s="25">
        <v>62390.09</v>
      </c>
      <c r="G155" s="25" t="s">
        <v>328</v>
      </c>
      <c r="H155" s="25" t="s">
        <v>329</v>
      </c>
      <c r="I155" s="25">
        <v>90220.3</v>
      </c>
      <c r="J155" s="25" t="s">
        <v>329</v>
      </c>
      <c r="K155" s="25" t="s">
        <v>328</v>
      </c>
      <c r="L155" s="25">
        <v>224890.64</v>
      </c>
      <c r="M155" s="25">
        <v>266640.98</v>
      </c>
      <c r="N155" s="25" t="s">
        <v>328</v>
      </c>
      <c r="O155" s="25" t="s">
        <v>328</v>
      </c>
      <c r="P155" s="25">
        <v>142873.57999999999</v>
      </c>
      <c r="Q155" s="25">
        <v>446786.89</v>
      </c>
      <c r="R155" s="25" t="s">
        <v>328</v>
      </c>
      <c r="S155" s="25">
        <v>276261.83</v>
      </c>
    </row>
    <row r="156" spans="1:19" x14ac:dyDescent="0.25">
      <c r="A156" s="16" t="s">
        <v>83</v>
      </c>
      <c r="B156" s="24">
        <v>83944.01</v>
      </c>
      <c r="C156" s="25" t="s">
        <v>329</v>
      </c>
      <c r="D156" s="25" t="s">
        <v>328</v>
      </c>
      <c r="E156" s="25">
        <v>92239</v>
      </c>
      <c r="F156" s="25">
        <v>38989.949999999997</v>
      </c>
      <c r="G156" s="25" t="s">
        <v>328</v>
      </c>
      <c r="H156" s="25" t="s">
        <v>329</v>
      </c>
      <c r="I156" s="25">
        <v>69401.38</v>
      </c>
      <c r="J156" s="25" t="s">
        <v>329</v>
      </c>
      <c r="K156" s="25" t="s">
        <v>328</v>
      </c>
      <c r="L156" s="25">
        <v>72608.27</v>
      </c>
      <c r="M156" s="25">
        <v>106284.24</v>
      </c>
      <c r="N156" s="25" t="s">
        <v>328</v>
      </c>
      <c r="O156" s="25" t="s">
        <v>328</v>
      </c>
      <c r="P156" s="25">
        <v>136628.98000000001</v>
      </c>
      <c r="Q156" s="25">
        <v>139332.73000000001</v>
      </c>
      <c r="R156" s="25" t="s">
        <v>328</v>
      </c>
      <c r="S156" s="25">
        <v>104663.57</v>
      </c>
    </row>
    <row r="157" spans="1:19" x14ac:dyDescent="0.25">
      <c r="A157" s="16" t="s">
        <v>84</v>
      </c>
      <c r="B157" s="24">
        <v>58562.91</v>
      </c>
      <c r="C157" s="25" t="s">
        <v>329</v>
      </c>
      <c r="D157" s="25" t="s">
        <v>328</v>
      </c>
      <c r="E157" s="25">
        <v>5228.21</v>
      </c>
      <c r="F157" s="25">
        <v>1505.98</v>
      </c>
      <c r="G157" s="25" t="s">
        <v>328</v>
      </c>
      <c r="H157" s="25" t="s">
        <v>329</v>
      </c>
      <c r="I157" s="25">
        <v>2708.7</v>
      </c>
      <c r="J157" s="25" t="s">
        <v>329</v>
      </c>
      <c r="K157" s="25" t="s">
        <v>328</v>
      </c>
      <c r="L157" s="25">
        <v>99554.93</v>
      </c>
      <c r="M157" s="25">
        <v>140738.04</v>
      </c>
      <c r="N157" s="25" t="s">
        <v>328</v>
      </c>
      <c r="O157" s="25" t="s">
        <v>328</v>
      </c>
      <c r="P157" s="25">
        <v>2876.02</v>
      </c>
      <c r="Q157" s="25">
        <v>30053.15</v>
      </c>
      <c r="R157" s="25" t="s">
        <v>328</v>
      </c>
      <c r="S157" s="25">
        <v>106146.16</v>
      </c>
    </row>
    <row r="158" spans="1:19" x14ac:dyDescent="0.25">
      <c r="A158" s="16" t="s">
        <v>85</v>
      </c>
      <c r="B158" s="24">
        <v>60171.72</v>
      </c>
      <c r="C158" s="25" t="s">
        <v>329</v>
      </c>
      <c r="D158" s="25" t="s">
        <v>328</v>
      </c>
      <c r="E158" s="25">
        <v>47176.36</v>
      </c>
      <c r="F158" s="25">
        <v>21894.16</v>
      </c>
      <c r="G158" s="25" t="s">
        <v>328</v>
      </c>
      <c r="H158" s="25" t="s">
        <v>329</v>
      </c>
      <c r="I158" s="25">
        <v>18110.22</v>
      </c>
      <c r="J158" s="25" t="s">
        <v>329</v>
      </c>
      <c r="K158" s="25" t="s">
        <v>328</v>
      </c>
      <c r="L158" s="25">
        <v>52727.43</v>
      </c>
      <c r="M158" s="25">
        <v>19618.7</v>
      </c>
      <c r="N158" s="25" t="s">
        <v>328</v>
      </c>
      <c r="O158" s="25" t="s">
        <v>328</v>
      </c>
      <c r="P158" s="25">
        <v>3368.59</v>
      </c>
      <c r="Q158" s="25">
        <v>277401.01</v>
      </c>
      <c r="R158" s="25" t="s">
        <v>328</v>
      </c>
      <c r="S158" s="25">
        <v>65452.1</v>
      </c>
    </row>
    <row r="159" spans="1:19" s="35" customFormat="1" x14ac:dyDescent="0.25">
      <c r="A159" s="14" t="s">
        <v>86</v>
      </c>
      <c r="B159" s="24">
        <v>399005.25</v>
      </c>
      <c r="C159" s="25" t="s">
        <v>329</v>
      </c>
      <c r="D159" s="25" t="s">
        <v>328</v>
      </c>
      <c r="E159" s="25">
        <v>203608.2</v>
      </c>
      <c r="F159" s="25">
        <v>249301.66</v>
      </c>
      <c r="G159" s="25" t="s">
        <v>328</v>
      </c>
      <c r="H159" s="25" t="s">
        <v>329</v>
      </c>
      <c r="I159" s="25">
        <v>270285.59999999998</v>
      </c>
      <c r="J159" s="25" t="s">
        <v>329</v>
      </c>
      <c r="K159" s="25" t="s">
        <v>328</v>
      </c>
      <c r="L159" s="25">
        <v>442849.81</v>
      </c>
      <c r="M159" s="25">
        <v>420123.4</v>
      </c>
      <c r="N159" s="25" t="s">
        <v>328</v>
      </c>
      <c r="O159" s="25" t="s">
        <v>328</v>
      </c>
      <c r="P159" s="25">
        <v>342134.65</v>
      </c>
      <c r="Q159" s="25">
        <v>726622.23</v>
      </c>
      <c r="R159" s="25" t="s">
        <v>328</v>
      </c>
      <c r="S159" s="25">
        <v>844605.56</v>
      </c>
    </row>
    <row r="160" spans="1:19" x14ac:dyDescent="0.25">
      <c r="A160" s="16" t="s">
        <v>87</v>
      </c>
      <c r="B160" s="24">
        <v>75150.429999999993</v>
      </c>
      <c r="C160" s="25" t="s">
        <v>329</v>
      </c>
      <c r="D160" s="25" t="s">
        <v>328</v>
      </c>
      <c r="E160" s="25">
        <v>52.17</v>
      </c>
      <c r="F160" s="25">
        <v>0</v>
      </c>
      <c r="G160" s="25" t="s">
        <v>328</v>
      </c>
      <c r="H160" s="25" t="s">
        <v>329</v>
      </c>
      <c r="I160" s="25">
        <v>1196.6300000000001</v>
      </c>
      <c r="J160" s="25" t="s">
        <v>329</v>
      </c>
      <c r="K160" s="25" t="s">
        <v>328</v>
      </c>
      <c r="L160" s="25">
        <v>1629.22</v>
      </c>
      <c r="M160" s="25">
        <v>498959.4</v>
      </c>
      <c r="N160" s="25" t="s">
        <v>328</v>
      </c>
      <c r="O160" s="25" t="s">
        <v>328</v>
      </c>
      <c r="P160" s="25">
        <v>144.49</v>
      </c>
      <c r="Q160" s="25">
        <v>1047.8900000000001</v>
      </c>
      <c r="R160" s="25" t="s">
        <v>328</v>
      </c>
      <c r="S160" s="25">
        <v>3281.57</v>
      </c>
    </row>
    <row r="161" spans="1:19" x14ac:dyDescent="0.25">
      <c r="A161" s="16" t="s">
        <v>94</v>
      </c>
      <c r="B161" s="24">
        <v>418.72</v>
      </c>
      <c r="C161" s="25" t="s">
        <v>329</v>
      </c>
      <c r="D161" s="25" t="s">
        <v>328</v>
      </c>
      <c r="E161" s="25">
        <v>0</v>
      </c>
      <c r="F161" s="25">
        <v>620.37</v>
      </c>
      <c r="G161" s="25" t="s">
        <v>328</v>
      </c>
      <c r="H161" s="25" t="s">
        <v>329</v>
      </c>
      <c r="I161" s="25">
        <v>2172.6</v>
      </c>
      <c r="J161" s="25" t="s">
        <v>329</v>
      </c>
      <c r="K161" s="25" t="s">
        <v>328</v>
      </c>
      <c r="L161" s="25">
        <v>320.07</v>
      </c>
      <c r="M161" s="25">
        <v>0</v>
      </c>
      <c r="N161" s="25" t="s">
        <v>328</v>
      </c>
      <c r="O161" s="25" t="s">
        <v>328</v>
      </c>
      <c r="P161" s="25">
        <v>0</v>
      </c>
      <c r="Q161" s="25">
        <v>0</v>
      </c>
      <c r="R161" s="25" t="s">
        <v>328</v>
      </c>
      <c r="S161" s="25">
        <v>131.41</v>
      </c>
    </row>
    <row r="162" spans="1:19" x14ac:dyDescent="0.25">
      <c r="A162" s="16" t="s">
        <v>95</v>
      </c>
      <c r="B162" s="24">
        <v>770.27</v>
      </c>
      <c r="C162" s="25" t="s">
        <v>329</v>
      </c>
      <c r="D162" s="25" t="s">
        <v>328</v>
      </c>
      <c r="E162" s="25">
        <v>0</v>
      </c>
      <c r="F162" s="25">
        <v>5580.41</v>
      </c>
      <c r="G162" s="25" t="s">
        <v>328</v>
      </c>
      <c r="H162" s="25" t="s">
        <v>329</v>
      </c>
      <c r="I162" s="25">
        <v>0</v>
      </c>
      <c r="J162" s="25" t="s">
        <v>329</v>
      </c>
      <c r="K162" s="25" t="s">
        <v>328</v>
      </c>
      <c r="L162" s="25">
        <v>854.01</v>
      </c>
      <c r="M162" s="25">
        <v>93.1</v>
      </c>
      <c r="N162" s="25" t="s">
        <v>328</v>
      </c>
      <c r="O162" s="25" t="s">
        <v>328</v>
      </c>
      <c r="P162" s="25">
        <v>0</v>
      </c>
      <c r="Q162" s="25">
        <v>0</v>
      </c>
      <c r="R162" s="25" t="s">
        <v>328</v>
      </c>
      <c r="S162" s="25">
        <v>0</v>
      </c>
    </row>
    <row r="163" spans="1:19" x14ac:dyDescent="0.25">
      <c r="A163" s="68"/>
      <c r="B163" s="69"/>
      <c r="C163" s="69"/>
      <c r="D163" s="69"/>
      <c r="E163" s="69"/>
      <c r="F163" s="69"/>
      <c r="G163" s="69"/>
      <c r="H163" s="69"/>
      <c r="I163" s="69"/>
      <c r="J163" s="69"/>
      <c r="K163" s="69"/>
      <c r="L163" s="69"/>
      <c r="M163" s="69"/>
      <c r="N163" s="69"/>
      <c r="O163" s="69"/>
      <c r="P163" s="69"/>
      <c r="Q163" s="69"/>
      <c r="R163" s="69"/>
      <c r="S163" s="70"/>
    </row>
    <row r="164" spans="1:19" s="35" customFormat="1" x14ac:dyDescent="0.25">
      <c r="A164" s="14" t="s">
        <v>88</v>
      </c>
      <c r="B164" s="24">
        <v>18225.8</v>
      </c>
      <c r="C164" s="25" t="s">
        <v>329</v>
      </c>
      <c r="D164" s="25" t="s">
        <v>328</v>
      </c>
      <c r="E164" s="25">
        <v>38629.74</v>
      </c>
      <c r="F164" s="25">
        <v>1665.7</v>
      </c>
      <c r="G164" s="25" t="s">
        <v>328</v>
      </c>
      <c r="H164" s="25" t="s">
        <v>329</v>
      </c>
      <c r="I164" s="25">
        <v>21281.62</v>
      </c>
      <c r="J164" s="25" t="s">
        <v>329</v>
      </c>
      <c r="K164" s="25" t="s">
        <v>328</v>
      </c>
      <c r="L164" s="25">
        <v>26801.27</v>
      </c>
      <c r="M164" s="25">
        <v>3138.51</v>
      </c>
      <c r="N164" s="25" t="s">
        <v>328</v>
      </c>
      <c r="O164" s="25" t="s">
        <v>328</v>
      </c>
      <c r="P164" s="25">
        <v>5119.42</v>
      </c>
      <c r="Q164" s="25">
        <v>66929.59</v>
      </c>
      <c r="R164" s="25" t="s">
        <v>328</v>
      </c>
      <c r="S164" s="25">
        <v>13387.93</v>
      </c>
    </row>
    <row r="165" spans="1:19" x14ac:dyDescent="0.25">
      <c r="A165" s="16" t="s">
        <v>78</v>
      </c>
      <c r="B165" s="24">
        <v>1330.73</v>
      </c>
      <c r="C165" s="25" t="s">
        <v>329</v>
      </c>
      <c r="D165" s="25" t="s">
        <v>328</v>
      </c>
      <c r="E165" s="25">
        <v>159.77000000000001</v>
      </c>
      <c r="F165" s="25">
        <v>0</v>
      </c>
      <c r="G165" s="25" t="s">
        <v>328</v>
      </c>
      <c r="H165" s="25" t="s">
        <v>329</v>
      </c>
      <c r="I165" s="25">
        <v>5372.1</v>
      </c>
      <c r="J165" s="25" t="s">
        <v>329</v>
      </c>
      <c r="K165" s="25" t="s">
        <v>328</v>
      </c>
      <c r="L165" s="25">
        <v>1656.68</v>
      </c>
      <c r="M165" s="25">
        <v>1221.8800000000001</v>
      </c>
      <c r="N165" s="25" t="s">
        <v>328</v>
      </c>
      <c r="O165" s="25" t="s">
        <v>328</v>
      </c>
      <c r="P165" s="25">
        <v>0</v>
      </c>
      <c r="Q165" s="25">
        <v>0</v>
      </c>
      <c r="R165" s="25" t="s">
        <v>328</v>
      </c>
      <c r="S165" s="25">
        <v>841.51</v>
      </c>
    </row>
    <row r="166" spans="1:19" x14ac:dyDescent="0.25">
      <c r="A166" s="16" t="s">
        <v>89</v>
      </c>
      <c r="B166" s="24">
        <v>2506.35</v>
      </c>
      <c r="C166" s="25" t="s">
        <v>329</v>
      </c>
      <c r="D166" s="25" t="s">
        <v>328</v>
      </c>
      <c r="E166" s="25">
        <v>0</v>
      </c>
      <c r="F166" s="25">
        <v>5</v>
      </c>
      <c r="G166" s="25" t="s">
        <v>328</v>
      </c>
      <c r="H166" s="25" t="s">
        <v>329</v>
      </c>
      <c r="I166" s="25">
        <v>3780.57</v>
      </c>
      <c r="J166" s="25" t="s">
        <v>329</v>
      </c>
      <c r="K166" s="25" t="s">
        <v>328</v>
      </c>
      <c r="L166" s="25">
        <v>792.51</v>
      </c>
      <c r="M166" s="25">
        <v>5.59</v>
      </c>
      <c r="N166" s="25" t="s">
        <v>328</v>
      </c>
      <c r="O166" s="25" t="s">
        <v>328</v>
      </c>
      <c r="P166" s="25">
        <v>296.42</v>
      </c>
      <c r="Q166" s="25">
        <v>34002.800000000003</v>
      </c>
      <c r="R166" s="25" t="s">
        <v>328</v>
      </c>
      <c r="S166" s="25">
        <v>0</v>
      </c>
    </row>
    <row r="167" spans="1:19" x14ac:dyDescent="0.25">
      <c r="A167" s="16" t="s">
        <v>80</v>
      </c>
      <c r="B167" s="24">
        <v>287.74</v>
      </c>
      <c r="C167" s="25" t="s">
        <v>329</v>
      </c>
      <c r="D167" s="25" t="s">
        <v>328</v>
      </c>
      <c r="E167" s="25">
        <v>877.11</v>
      </c>
      <c r="F167" s="25">
        <v>11.73</v>
      </c>
      <c r="G167" s="25" t="s">
        <v>328</v>
      </c>
      <c r="H167" s="25" t="s">
        <v>329</v>
      </c>
      <c r="I167" s="25">
        <v>1137</v>
      </c>
      <c r="J167" s="25" t="s">
        <v>329</v>
      </c>
      <c r="K167" s="25" t="s">
        <v>328</v>
      </c>
      <c r="L167" s="25">
        <v>0</v>
      </c>
      <c r="M167" s="25">
        <v>0</v>
      </c>
      <c r="N167" s="25" t="s">
        <v>328</v>
      </c>
      <c r="O167" s="25" t="s">
        <v>328</v>
      </c>
      <c r="P167" s="25">
        <v>590.86</v>
      </c>
      <c r="Q167" s="25">
        <v>570.86</v>
      </c>
      <c r="R167" s="25" t="s">
        <v>328</v>
      </c>
      <c r="S167" s="25">
        <v>0</v>
      </c>
    </row>
    <row r="168" spans="1:19" x14ac:dyDescent="0.25">
      <c r="A168" s="16" t="s">
        <v>81</v>
      </c>
      <c r="B168" s="24">
        <v>3774.48</v>
      </c>
      <c r="C168" s="25" t="s">
        <v>329</v>
      </c>
      <c r="D168" s="25" t="s">
        <v>328</v>
      </c>
      <c r="E168" s="25">
        <v>16465.650000000001</v>
      </c>
      <c r="F168" s="25">
        <v>2.77</v>
      </c>
      <c r="G168" s="25" t="s">
        <v>328</v>
      </c>
      <c r="H168" s="25" t="s">
        <v>329</v>
      </c>
      <c r="I168" s="25">
        <v>3721.18</v>
      </c>
      <c r="J168" s="25" t="s">
        <v>329</v>
      </c>
      <c r="K168" s="25" t="s">
        <v>328</v>
      </c>
      <c r="L168" s="25">
        <v>6577.24</v>
      </c>
      <c r="M168" s="25">
        <v>618.25</v>
      </c>
      <c r="N168" s="25" t="s">
        <v>328</v>
      </c>
      <c r="O168" s="25" t="s">
        <v>328</v>
      </c>
      <c r="P168" s="25">
        <v>1601.45</v>
      </c>
      <c r="Q168" s="25">
        <v>2183.91</v>
      </c>
      <c r="R168" s="25" t="s">
        <v>328</v>
      </c>
      <c r="S168" s="25">
        <v>3.74</v>
      </c>
    </row>
    <row r="169" spans="1:19" x14ac:dyDescent="0.25">
      <c r="A169" s="16" t="s">
        <v>83</v>
      </c>
      <c r="B169" s="24">
        <v>10102.629999999999</v>
      </c>
      <c r="C169" s="25" t="s">
        <v>329</v>
      </c>
      <c r="D169" s="25" t="s">
        <v>328</v>
      </c>
      <c r="E169" s="25">
        <v>21127.18</v>
      </c>
      <c r="F169" s="25">
        <v>1646.2</v>
      </c>
      <c r="G169" s="25" t="s">
        <v>328</v>
      </c>
      <c r="H169" s="25" t="s">
        <v>329</v>
      </c>
      <c r="I169" s="25">
        <v>5764.82</v>
      </c>
      <c r="J169" s="25" t="s">
        <v>329</v>
      </c>
      <c r="K169" s="25" t="s">
        <v>328</v>
      </c>
      <c r="L169" s="25">
        <v>17652.82</v>
      </c>
      <c r="M169" s="25">
        <v>1272.8800000000001</v>
      </c>
      <c r="N169" s="25" t="s">
        <v>328</v>
      </c>
      <c r="O169" s="25" t="s">
        <v>328</v>
      </c>
      <c r="P169" s="25">
        <v>2630.66</v>
      </c>
      <c r="Q169" s="25">
        <v>30164.62</v>
      </c>
      <c r="R169" s="25" t="s">
        <v>328</v>
      </c>
      <c r="S169" s="25">
        <v>12542.68</v>
      </c>
    </row>
    <row r="170" spans="1:19" x14ac:dyDescent="0.25">
      <c r="A170" s="16" t="s">
        <v>90</v>
      </c>
      <c r="B170" s="24">
        <v>1.7</v>
      </c>
      <c r="C170" s="25" t="s">
        <v>329</v>
      </c>
      <c r="D170" s="25" t="s">
        <v>328</v>
      </c>
      <c r="E170" s="25">
        <v>0</v>
      </c>
      <c r="F170" s="25">
        <v>0</v>
      </c>
      <c r="G170" s="25" t="s">
        <v>328</v>
      </c>
      <c r="H170" s="25" t="s">
        <v>329</v>
      </c>
      <c r="I170" s="25">
        <v>0</v>
      </c>
      <c r="J170" s="25" t="s">
        <v>329</v>
      </c>
      <c r="K170" s="25" t="s">
        <v>328</v>
      </c>
      <c r="L170" s="25">
        <v>0</v>
      </c>
      <c r="M170" s="25">
        <v>11.64</v>
      </c>
      <c r="N170" s="25" t="s">
        <v>328</v>
      </c>
      <c r="O170" s="25" t="s">
        <v>328</v>
      </c>
      <c r="P170" s="25">
        <v>0</v>
      </c>
      <c r="Q170" s="25">
        <v>0</v>
      </c>
      <c r="R170" s="25" t="s">
        <v>328</v>
      </c>
      <c r="S170" s="25">
        <v>0</v>
      </c>
    </row>
    <row r="171" spans="1:19" s="35" customFormat="1" x14ac:dyDescent="0.25">
      <c r="A171" s="14" t="s">
        <v>91</v>
      </c>
      <c r="B171" s="24">
        <v>1646.72</v>
      </c>
      <c r="C171" s="25" t="s">
        <v>329</v>
      </c>
      <c r="D171" s="25" t="s">
        <v>328</v>
      </c>
      <c r="E171" s="25">
        <v>1291.98</v>
      </c>
      <c r="F171" s="25">
        <v>0</v>
      </c>
      <c r="G171" s="25" t="s">
        <v>328</v>
      </c>
      <c r="H171" s="25" t="s">
        <v>329</v>
      </c>
      <c r="I171" s="25">
        <v>549.98</v>
      </c>
      <c r="J171" s="25" t="s">
        <v>329</v>
      </c>
      <c r="K171" s="25" t="s">
        <v>328</v>
      </c>
      <c r="L171" s="25">
        <v>945.79</v>
      </c>
      <c r="M171" s="25">
        <v>0</v>
      </c>
      <c r="N171" s="25" t="s">
        <v>328</v>
      </c>
      <c r="O171" s="25" t="s">
        <v>328</v>
      </c>
      <c r="P171" s="25">
        <v>0</v>
      </c>
      <c r="Q171" s="25">
        <v>23079.4</v>
      </c>
      <c r="R171" s="25" t="s">
        <v>328</v>
      </c>
      <c r="S171" s="25">
        <v>0</v>
      </c>
    </row>
    <row r="172" spans="1:19" x14ac:dyDescent="0.25">
      <c r="A172" s="16" t="s">
        <v>78</v>
      </c>
      <c r="B172" s="24">
        <v>0</v>
      </c>
      <c r="C172" s="25" t="s">
        <v>329</v>
      </c>
      <c r="D172" s="25" t="s">
        <v>328</v>
      </c>
      <c r="E172" s="25">
        <v>0</v>
      </c>
      <c r="F172" s="25">
        <v>0</v>
      </c>
      <c r="G172" s="25" t="s">
        <v>328</v>
      </c>
      <c r="H172" s="25" t="s">
        <v>329</v>
      </c>
      <c r="I172" s="25">
        <v>0</v>
      </c>
      <c r="J172" s="25" t="s">
        <v>329</v>
      </c>
      <c r="K172" s="25" t="s">
        <v>328</v>
      </c>
      <c r="L172" s="25">
        <v>0</v>
      </c>
      <c r="M172" s="25">
        <v>0</v>
      </c>
      <c r="N172" s="25" t="s">
        <v>328</v>
      </c>
      <c r="O172" s="25" t="s">
        <v>328</v>
      </c>
      <c r="P172" s="25">
        <v>0</v>
      </c>
      <c r="Q172" s="25">
        <v>0</v>
      </c>
      <c r="R172" s="25" t="s">
        <v>328</v>
      </c>
      <c r="S172" s="25">
        <v>0</v>
      </c>
    </row>
    <row r="173" spans="1:19" x14ac:dyDescent="0.25">
      <c r="A173" s="16" t="s">
        <v>89</v>
      </c>
      <c r="B173" s="24">
        <v>1041.1400000000001</v>
      </c>
      <c r="C173" s="25" t="s">
        <v>329</v>
      </c>
      <c r="D173" s="25" t="s">
        <v>328</v>
      </c>
      <c r="E173" s="25">
        <v>0</v>
      </c>
      <c r="F173" s="25">
        <v>0</v>
      </c>
      <c r="G173" s="25" t="s">
        <v>328</v>
      </c>
      <c r="H173" s="25" t="s">
        <v>329</v>
      </c>
      <c r="I173" s="25">
        <v>0</v>
      </c>
      <c r="J173" s="25" t="s">
        <v>329</v>
      </c>
      <c r="K173" s="25" t="s">
        <v>328</v>
      </c>
      <c r="L173" s="25">
        <v>0</v>
      </c>
      <c r="M173" s="25">
        <v>0</v>
      </c>
      <c r="N173" s="25" t="s">
        <v>328</v>
      </c>
      <c r="O173" s="25" t="s">
        <v>328</v>
      </c>
      <c r="P173" s="25">
        <v>0</v>
      </c>
      <c r="Q173" s="25">
        <v>19604.669999999998</v>
      </c>
      <c r="R173" s="25" t="s">
        <v>328</v>
      </c>
      <c r="S173" s="25">
        <v>0</v>
      </c>
    </row>
    <row r="174" spans="1:19" x14ac:dyDescent="0.25">
      <c r="A174" s="16" t="s">
        <v>80</v>
      </c>
      <c r="B174" s="24">
        <v>24.73</v>
      </c>
      <c r="C174" s="25" t="s">
        <v>329</v>
      </c>
      <c r="D174" s="25" t="s">
        <v>328</v>
      </c>
      <c r="E174" s="25">
        <v>211.04</v>
      </c>
      <c r="F174" s="25">
        <v>0</v>
      </c>
      <c r="G174" s="25" t="s">
        <v>328</v>
      </c>
      <c r="H174" s="25" t="s">
        <v>329</v>
      </c>
      <c r="I174" s="25">
        <v>67.989999999999995</v>
      </c>
      <c r="J174" s="25" t="s">
        <v>329</v>
      </c>
      <c r="K174" s="25" t="s">
        <v>328</v>
      </c>
      <c r="L174" s="25">
        <v>0</v>
      </c>
      <c r="M174" s="25">
        <v>0</v>
      </c>
      <c r="N174" s="25" t="s">
        <v>328</v>
      </c>
      <c r="O174" s="25" t="s">
        <v>328</v>
      </c>
      <c r="P174" s="25">
        <v>0</v>
      </c>
      <c r="Q174" s="25">
        <v>28.26</v>
      </c>
      <c r="R174" s="25" t="s">
        <v>328</v>
      </c>
      <c r="S174" s="25">
        <v>0</v>
      </c>
    </row>
    <row r="175" spans="1:19" x14ac:dyDescent="0.25">
      <c r="A175" s="16" t="s">
        <v>81</v>
      </c>
      <c r="B175" s="24">
        <v>0</v>
      </c>
      <c r="C175" s="25" t="s">
        <v>329</v>
      </c>
      <c r="D175" s="25" t="s">
        <v>328</v>
      </c>
      <c r="E175" s="25">
        <v>0</v>
      </c>
      <c r="F175" s="25">
        <v>0</v>
      </c>
      <c r="G175" s="25" t="s">
        <v>328</v>
      </c>
      <c r="H175" s="25" t="s">
        <v>329</v>
      </c>
      <c r="I175" s="25">
        <v>0</v>
      </c>
      <c r="J175" s="25" t="s">
        <v>329</v>
      </c>
      <c r="K175" s="25" t="s">
        <v>328</v>
      </c>
      <c r="L175" s="25">
        <v>0</v>
      </c>
      <c r="M175" s="25">
        <v>0</v>
      </c>
      <c r="N175" s="25" t="s">
        <v>328</v>
      </c>
      <c r="O175" s="25" t="s">
        <v>328</v>
      </c>
      <c r="P175" s="25">
        <v>0</v>
      </c>
      <c r="Q175" s="25">
        <v>0</v>
      </c>
      <c r="R175" s="25" t="s">
        <v>328</v>
      </c>
      <c r="S175" s="25">
        <v>0</v>
      </c>
    </row>
    <row r="176" spans="1:19" x14ac:dyDescent="0.25">
      <c r="A176" s="16" t="s">
        <v>83</v>
      </c>
      <c r="B176" s="24">
        <v>580.85</v>
      </c>
      <c r="C176" s="25" t="s">
        <v>329</v>
      </c>
      <c r="D176" s="25" t="s">
        <v>328</v>
      </c>
      <c r="E176" s="25">
        <v>1080.93</v>
      </c>
      <c r="F176" s="25">
        <v>0</v>
      </c>
      <c r="G176" s="25" t="s">
        <v>328</v>
      </c>
      <c r="H176" s="25" t="s">
        <v>329</v>
      </c>
      <c r="I176" s="25">
        <v>482</v>
      </c>
      <c r="J176" s="25" t="s">
        <v>329</v>
      </c>
      <c r="K176" s="25" t="s">
        <v>328</v>
      </c>
      <c r="L176" s="25">
        <v>945.79</v>
      </c>
      <c r="M176" s="25">
        <v>0</v>
      </c>
      <c r="N176" s="25" t="s">
        <v>328</v>
      </c>
      <c r="O176" s="25" t="s">
        <v>328</v>
      </c>
      <c r="P176" s="25">
        <v>0</v>
      </c>
      <c r="Q176" s="25">
        <v>3446.46</v>
      </c>
      <c r="R176" s="25" t="s">
        <v>328</v>
      </c>
      <c r="S176" s="25">
        <v>0</v>
      </c>
    </row>
    <row r="177" spans="1:19" x14ac:dyDescent="0.25">
      <c r="A177" s="16" t="s">
        <v>90</v>
      </c>
      <c r="B177" s="24">
        <v>0</v>
      </c>
      <c r="C177" s="25" t="s">
        <v>329</v>
      </c>
      <c r="D177" s="25" t="s">
        <v>328</v>
      </c>
      <c r="E177" s="25">
        <v>0</v>
      </c>
      <c r="F177" s="25">
        <v>0</v>
      </c>
      <c r="G177" s="25" t="s">
        <v>328</v>
      </c>
      <c r="H177" s="25" t="s">
        <v>329</v>
      </c>
      <c r="I177" s="25">
        <v>0</v>
      </c>
      <c r="J177" s="25" t="s">
        <v>329</v>
      </c>
      <c r="K177" s="25" t="s">
        <v>328</v>
      </c>
      <c r="L177" s="25">
        <v>0</v>
      </c>
      <c r="M177" s="25">
        <v>0</v>
      </c>
      <c r="N177" s="25" t="s">
        <v>328</v>
      </c>
      <c r="O177" s="25" t="s">
        <v>328</v>
      </c>
      <c r="P177" s="25">
        <v>0</v>
      </c>
      <c r="Q177" s="25">
        <v>0</v>
      </c>
      <c r="R177" s="25" t="s">
        <v>328</v>
      </c>
      <c r="S177" s="25">
        <v>0</v>
      </c>
    </row>
    <row r="178" spans="1:19" s="28" customFormat="1" ht="12.75" x14ac:dyDescent="0.2">
      <c r="A178" s="40" t="s">
        <v>23</v>
      </c>
      <c r="B178" s="41"/>
      <c r="C178" s="40"/>
      <c r="D178" s="40"/>
      <c r="E178" s="40"/>
      <c r="F178" s="40"/>
      <c r="G178" s="40"/>
      <c r="H178" s="40"/>
      <c r="I178" s="40"/>
      <c r="J178" s="40"/>
    </row>
    <row r="179" spans="1:19" s="28" customFormat="1" ht="12.75" x14ac:dyDescent="0.2">
      <c r="A179" s="40" t="s">
        <v>92</v>
      </c>
      <c r="B179" s="41"/>
      <c r="C179" s="41"/>
      <c r="D179" s="41"/>
      <c r="E179" s="41"/>
      <c r="F179" s="41"/>
      <c r="G179" s="41"/>
      <c r="H179" s="41"/>
      <c r="I179" s="41"/>
      <c r="J179" s="41"/>
    </row>
    <row r="180" spans="1:19" x14ac:dyDescent="0.25">
      <c r="A180" s="33"/>
      <c r="B180" s="30"/>
      <c r="C180" s="30"/>
      <c r="D180" s="30"/>
      <c r="E180" s="30"/>
      <c r="F180" s="30"/>
      <c r="G180" s="30"/>
      <c r="H180" s="30"/>
      <c r="I180" s="30"/>
      <c r="J180" s="30"/>
    </row>
  </sheetData>
  <mergeCells count="15">
    <mergeCell ref="A49:S49"/>
    <mergeCell ref="A2:S2"/>
    <mergeCell ref="A3:S3"/>
    <mergeCell ref="A4:S4"/>
    <mergeCell ref="A47:S47"/>
    <mergeCell ref="A48:S48"/>
    <mergeCell ref="A146:S146"/>
    <mergeCell ref="A147:S147"/>
    <mergeCell ref="A148:S148"/>
    <mergeCell ref="A91:S91"/>
    <mergeCell ref="A92:S92"/>
    <mergeCell ref="A93:S93"/>
    <mergeCell ref="A119:S119"/>
    <mergeCell ref="A120:S120"/>
    <mergeCell ref="A121:S121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53" fitToHeight="0" pageOrder="overThenDown" orientation="landscape" r:id="rId1"/>
  <headerFooter alignWithMargins="0">
    <oddHeader>&amp;C&amp;"-,Negrito"&amp;26&amp;K2B7789
Rede de Informação de Contabilidades Agrícolas&amp;R      &amp;G</oddHeader>
    <oddFooter>&amp;L&amp;"-,Normal"
&amp;C&amp;"-,Normal"&amp;11Página &amp;P de &amp;N</oddFooter>
  </headerFooter>
  <rowBreaks count="3" manualBreakCount="3">
    <brk id="45" max="18" man="1"/>
    <brk id="89" max="18" man="1"/>
    <brk id="143" max="18" man="1"/>
  </rowBreaks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2:T178"/>
  <sheetViews>
    <sheetView showGridLines="0" zoomScale="70" zoomScaleNormal="70" zoomScaleSheetLayoutView="70" zoomScalePageLayoutView="85" workbookViewId="0"/>
  </sheetViews>
  <sheetFormatPr defaultColWidth="9.140625" defaultRowHeight="15.75" x14ac:dyDescent="0.25"/>
  <cols>
    <col min="1" max="1" width="58.85546875" style="29" bestFit="1" customWidth="1"/>
    <col min="2" max="19" width="11.85546875" style="29" customWidth="1"/>
    <col min="20" max="16384" width="9.140625" style="29"/>
  </cols>
  <sheetData>
    <row r="2" spans="1:19" s="36" customFormat="1" ht="18.75" x14ac:dyDescent="0.3">
      <c r="A2" s="87" t="s">
        <v>268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</row>
    <row r="3" spans="1:19" s="36" customFormat="1" ht="18.75" x14ac:dyDescent="0.3">
      <c r="A3" s="82" t="s">
        <v>331</v>
      </c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</row>
    <row r="4" spans="1:19" s="36" customFormat="1" ht="18.75" x14ac:dyDescent="0.3">
      <c r="A4" s="90" t="s">
        <v>1</v>
      </c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Q4" s="90"/>
      <c r="R4" s="90"/>
      <c r="S4" s="90"/>
    </row>
    <row r="5" spans="1:19" s="37" customFormat="1" ht="60" x14ac:dyDescent="0.25">
      <c r="A5" s="38"/>
      <c r="B5" s="19" t="s">
        <v>285</v>
      </c>
      <c r="C5" s="18" t="s">
        <v>3</v>
      </c>
      <c r="D5" s="18" t="s">
        <v>4</v>
      </c>
      <c r="E5" s="18" t="s">
        <v>5</v>
      </c>
      <c r="F5" s="18" t="s">
        <v>6</v>
      </c>
      <c r="G5" s="18" t="s">
        <v>7</v>
      </c>
      <c r="H5" s="18" t="s">
        <v>8</v>
      </c>
      <c r="I5" s="18" t="s">
        <v>9</v>
      </c>
      <c r="J5" s="18" t="s">
        <v>10</v>
      </c>
      <c r="K5" s="18" t="s">
        <v>24</v>
      </c>
      <c r="L5" s="18" t="s">
        <v>25</v>
      </c>
      <c r="M5" s="18" t="s">
        <v>26</v>
      </c>
      <c r="N5" s="18" t="s">
        <v>27</v>
      </c>
      <c r="O5" s="18" t="s">
        <v>28</v>
      </c>
      <c r="P5" s="18" t="s">
        <v>29</v>
      </c>
      <c r="Q5" s="18" t="s">
        <v>30</v>
      </c>
      <c r="R5" s="18" t="s">
        <v>31</v>
      </c>
      <c r="S5" s="18" t="s">
        <v>32</v>
      </c>
    </row>
    <row r="6" spans="1:19" x14ac:dyDescent="0.25">
      <c r="A6" s="16" t="s">
        <v>11</v>
      </c>
      <c r="B6" s="39">
        <v>1066</v>
      </c>
      <c r="C6" s="39">
        <v>5</v>
      </c>
      <c r="D6" s="39">
        <v>0</v>
      </c>
      <c r="E6" s="39">
        <v>22</v>
      </c>
      <c r="F6" s="39">
        <v>63</v>
      </c>
      <c r="G6" s="39">
        <v>211</v>
      </c>
      <c r="H6" s="39">
        <v>7</v>
      </c>
      <c r="I6" s="39">
        <v>106</v>
      </c>
      <c r="J6" s="39">
        <v>81</v>
      </c>
      <c r="K6" s="39">
        <v>6</v>
      </c>
      <c r="L6" s="39">
        <v>43</v>
      </c>
      <c r="M6" s="39">
        <v>277</v>
      </c>
      <c r="N6" s="39">
        <v>26</v>
      </c>
      <c r="O6" s="39">
        <v>10</v>
      </c>
      <c r="P6" s="39">
        <v>9</v>
      </c>
      <c r="Q6" s="39">
        <v>109</v>
      </c>
      <c r="R6" s="39">
        <v>15</v>
      </c>
      <c r="S6" s="39">
        <v>76</v>
      </c>
    </row>
    <row r="7" spans="1:19" x14ac:dyDescent="0.25">
      <c r="A7" s="16" t="s">
        <v>12</v>
      </c>
      <c r="B7" s="39">
        <v>49553.840000000004</v>
      </c>
      <c r="C7" s="39">
        <v>620.99000000000012</v>
      </c>
      <c r="D7" s="39">
        <v>0</v>
      </c>
      <c r="E7" s="39">
        <v>3194.9600000000009</v>
      </c>
      <c r="F7" s="39">
        <v>2221.0300000000007</v>
      </c>
      <c r="G7" s="39">
        <v>9579.6500000000051</v>
      </c>
      <c r="H7" s="39">
        <v>284.97000000000003</v>
      </c>
      <c r="I7" s="39">
        <v>3248.0899999999992</v>
      </c>
      <c r="J7" s="39">
        <v>3692.3200000000043</v>
      </c>
      <c r="K7" s="39">
        <v>558</v>
      </c>
      <c r="L7" s="39">
        <v>1236.08</v>
      </c>
      <c r="M7" s="39">
        <v>4728.8899999999912</v>
      </c>
      <c r="N7" s="39">
        <v>1649.9599999999996</v>
      </c>
      <c r="O7" s="39">
        <v>138.99</v>
      </c>
      <c r="P7" s="39">
        <v>47</v>
      </c>
      <c r="Q7" s="39">
        <v>10480.879999999988</v>
      </c>
      <c r="R7" s="39">
        <v>1673.04</v>
      </c>
      <c r="S7" s="39">
        <v>6198.9900000000025</v>
      </c>
    </row>
    <row r="8" spans="1:19" x14ac:dyDescent="0.25">
      <c r="A8" s="14" t="s">
        <v>13</v>
      </c>
      <c r="B8" s="58" t="s">
        <v>33</v>
      </c>
      <c r="C8" s="59" t="s">
        <v>33</v>
      </c>
      <c r="D8" s="59" t="s">
        <v>33</v>
      </c>
      <c r="E8" s="59" t="s">
        <v>33</v>
      </c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60"/>
    </row>
    <row r="9" spans="1:19" x14ac:dyDescent="0.25">
      <c r="A9" s="16" t="s">
        <v>14</v>
      </c>
      <c r="B9" s="23">
        <v>9.81</v>
      </c>
      <c r="C9" s="23" t="s">
        <v>328</v>
      </c>
      <c r="D9" s="23" t="s">
        <v>329</v>
      </c>
      <c r="E9" s="23">
        <v>5.58</v>
      </c>
      <c r="F9" s="23">
        <v>2.1</v>
      </c>
      <c r="G9" s="23">
        <v>8.56</v>
      </c>
      <c r="H9" s="23" t="s">
        <v>328</v>
      </c>
      <c r="I9" s="23">
        <v>5.96</v>
      </c>
      <c r="J9" s="23">
        <v>11.59</v>
      </c>
      <c r="K9" s="23" t="s">
        <v>328</v>
      </c>
      <c r="L9" s="23">
        <v>17.55</v>
      </c>
      <c r="M9" s="23">
        <v>11.1</v>
      </c>
      <c r="N9" s="23">
        <v>15.93</v>
      </c>
      <c r="O9" s="23">
        <v>3.18</v>
      </c>
      <c r="P9" s="23" t="s">
        <v>328</v>
      </c>
      <c r="Q9" s="23">
        <v>11.29</v>
      </c>
      <c r="R9" s="23">
        <v>5.35</v>
      </c>
      <c r="S9" s="23">
        <v>10.94</v>
      </c>
    </row>
    <row r="10" spans="1:19" x14ac:dyDescent="0.25">
      <c r="A10" s="16" t="s">
        <v>15</v>
      </c>
      <c r="B10" s="23">
        <v>4.28</v>
      </c>
      <c r="C10" s="23" t="s">
        <v>328</v>
      </c>
      <c r="D10" s="23" t="s">
        <v>329</v>
      </c>
      <c r="E10" s="23">
        <v>3.84</v>
      </c>
      <c r="F10" s="23">
        <v>0.55000000000000004</v>
      </c>
      <c r="G10" s="23">
        <v>3.58</v>
      </c>
      <c r="H10" s="23" t="s">
        <v>328</v>
      </c>
      <c r="I10" s="23">
        <v>1.37</v>
      </c>
      <c r="J10" s="23">
        <v>7.25</v>
      </c>
      <c r="K10" s="23" t="s">
        <v>328</v>
      </c>
      <c r="L10" s="23">
        <v>4.87</v>
      </c>
      <c r="M10" s="23">
        <v>1.24</v>
      </c>
      <c r="N10" s="23">
        <v>4.1900000000000004</v>
      </c>
      <c r="O10" s="23">
        <v>0</v>
      </c>
      <c r="P10" s="23" t="s">
        <v>328</v>
      </c>
      <c r="Q10" s="23">
        <v>6.5</v>
      </c>
      <c r="R10" s="23">
        <v>1.48</v>
      </c>
      <c r="S10" s="23">
        <v>4.3499999999999996</v>
      </c>
    </row>
    <row r="11" spans="1:19" x14ac:dyDescent="0.25">
      <c r="A11" s="16" t="s">
        <v>218</v>
      </c>
      <c r="B11" s="23">
        <v>7.99</v>
      </c>
      <c r="C11" s="23" t="s">
        <v>328</v>
      </c>
      <c r="D11" s="23" t="s">
        <v>329</v>
      </c>
      <c r="E11" s="23">
        <v>3.64</v>
      </c>
      <c r="F11" s="23">
        <v>0.67</v>
      </c>
      <c r="G11" s="23">
        <v>0.12</v>
      </c>
      <c r="H11" s="23" t="s">
        <v>328</v>
      </c>
      <c r="I11" s="23">
        <v>0.06</v>
      </c>
      <c r="J11" s="23">
        <v>0.05</v>
      </c>
      <c r="K11" s="23" t="s">
        <v>328</v>
      </c>
      <c r="L11" s="23">
        <v>94.95</v>
      </c>
      <c r="M11" s="23">
        <v>22.5</v>
      </c>
      <c r="N11" s="23">
        <v>28.28</v>
      </c>
      <c r="O11" s="23">
        <v>13.5</v>
      </c>
      <c r="P11" s="23" t="s">
        <v>328</v>
      </c>
      <c r="Q11" s="23">
        <v>0.56999999999999995</v>
      </c>
      <c r="R11" s="23">
        <v>18.98</v>
      </c>
      <c r="S11" s="23">
        <v>9.02</v>
      </c>
    </row>
    <row r="12" spans="1:19" x14ac:dyDescent="0.25">
      <c r="A12" s="16" t="s">
        <v>219</v>
      </c>
      <c r="B12" s="23">
        <v>7.57</v>
      </c>
      <c r="C12" s="23" t="s">
        <v>328</v>
      </c>
      <c r="D12" s="23" t="s">
        <v>329</v>
      </c>
      <c r="E12" s="23">
        <v>3.63</v>
      </c>
      <c r="F12" s="23">
        <v>0.64</v>
      </c>
      <c r="G12" s="23">
        <v>0.12</v>
      </c>
      <c r="H12" s="23" t="s">
        <v>328</v>
      </c>
      <c r="I12" s="23">
        <v>0.06</v>
      </c>
      <c r="J12" s="23">
        <v>0.05</v>
      </c>
      <c r="K12" s="23" t="s">
        <v>328</v>
      </c>
      <c r="L12" s="23">
        <v>94.95</v>
      </c>
      <c r="M12" s="23">
        <v>22.48</v>
      </c>
      <c r="N12" s="23">
        <v>28.28</v>
      </c>
      <c r="O12" s="23">
        <v>4.7699999999999996</v>
      </c>
      <c r="P12" s="23" t="s">
        <v>328</v>
      </c>
      <c r="Q12" s="23">
        <v>0.53</v>
      </c>
      <c r="R12" s="23">
        <v>17.61</v>
      </c>
      <c r="S12" s="23">
        <v>8.8000000000000007</v>
      </c>
    </row>
    <row r="13" spans="1:19" x14ac:dyDescent="0.25">
      <c r="A13" s="16" t="s">
        <v>16</v>
      </c>
      <c r="B13" s="23">
        <v>1.23</v>
      </c>
      <c r="C13" s="23" t="s">
        <v>328</v>
      </c>
      <c r="D13" s="23" t="s">
        <v>329</v>
      </c>
      <c r="E13" s="23">
        <v>0.82</v>
      </c>
      <c r="F13" s="23">
        <v>1.62</v>
      </c>
      <c r="G13" s="23">
        <v>1.3</v>
      </c>
      <c r="H13" s="23" t="s">
        <v>328</v>
      </c>
      <c r="I13" s="23">
        <v>1.07</v>
      </c>
      <c r="J13" s="23">
        <v>1.1399999999999999</v>
      </c>
      <c r="K13" s="23" t="s">
        <v>328</v>
      </c>
      <c r="L13" s="23">
        <v>2.3199999999999998</v>
      </c>
      <c r="M13" s="23">
        <v>1.1599999999999999</v>
      </c>
      <c r="N13" s="23">
        <v>1.32</v>
      </c>
      <c r="O13" s="23">
        <v>1.07</v>
      </c>
      <c r="P13" s="23" t="s">
        <v>328</v>
      </c>
      <c r="Q13" s="23">
        <v>1.2</v>
      </c>
      <c r="R13" s="23">
        <v>1.32</v>
      </c>
      <c r="S13" s="23">
        <v>1.22</v>
      </c>
    </row>
    <row r="14" spans="1:19" x14ac:dyDescent="0.25">
      <c r="A14" s="16" t="s">
        <v>17</v>
      </c>
      <c r="B14" s="23">
        <v>0.19</v>
      </c>
      <c r="C14" s="23" t="s">
        <v>328</v>
      </c>
      <c r="D14" s="23" t="s">
        <v>329</v>
      </c>
      <c r="E14" s="23">
        <v>0.02</v>
      </c>
      <c r="F14" s="23">
        <v>0.66</v>
      </c>
      <c r="G14" s="23">
        <v>0.36</v>
      </c>
      <c r="H14" s="23" t="s">
        <v>328</v>
      </c>
      <c r="I14" s="23">
        <v>0.27</v>
      </c>
      <c r="J14" s="23">
        <v>0.05</v>
      </c>
      <c r="K14" s="23" t="s">
        <v>328</v>
      </c>
      <c r="L14" s="23">
        <v>1.04</v>
      </c>
      <c r="M14" s="23">
        <v>0.03</v>
      </c>
      <c r="N14" s="23">
        <v>0.03</v>
      </c>
      <c r="O14" s="23">
        <v>0</v>
      </c>
      <c r="P14" s="23" t="s">
        <v>328</v>
      </c>
      <c r="Q14" s="23">
        <v>0.09</v>
      </c>
      <c r="R14" s="23">
        <v>0.04</v>
      </c>
      <c r="S14" s="23">
        <v>0.04</v>
      </c>
    </row>
    <row r="15" spans="1:19" x14ac:dyDescent="0.25">
      <c r="A15" s="15" t="s">
        <v>220</v>
      </c>
      <c r="B15" s="25">
        <v>29137.45</v>
      </c>
      <c r="C15" s="25" t="s">
        <v>328</v>
      </c>
      <c r="D15" s="25" t="s">
        <v>329</v>
      </c>
      <c r="E15" s="25">
        <v>10898.62</v>
      </c>
      <c r="F15" s="25">
        <v>48678.64</v>
      </c>
      <c r="G15" s="25">
        <v>34108.67</v>
      </c>
      <c r="H15" s="25" t="s">
        <v>328</v>
      </c>
      <c r="I15" s="25">
        <v>35484.6</v>
      </c>
      <c r="J15" s="25">
        <v>13175.72</v>
      </c>
      <c r="K15" s="25" t="s">
        <v>328</v>
      </c>
      <c r="L15" s="25">
        <v>303524.13</v>
      </c>
      <c r="M15" s="25">
        <v>16883.189999999999</v>
      </c>
      <c r="N15" s="25">
        <v>17953.650000000001</v>
      </c>
      <c r="O15" s="25">
        <v>10766.69</v>
      </c>
      <c r="P15" s="25" t="s">
        <v>328</v>
      </c>
      <c r="Q15" s="25">
        <v>17547.97</v>
      </c>
      <c r="R15" s="25">
        <v>12555.62</v>
      </c>
      <c r="S15" s="25">
        <v>14513.44</v>
      </c>
    </row>
    <row r="16" spans="1:19" x14ac:dyDescent="0.25">
      <c r="A16" s="16" t="s">
        <v>18</v>
      </c>
      <c r="B16" s="25">
        <v>17431.939999999999</v>
      </c>
      <c r="C16" s="25" t="s">
        <v>328</v>
      </c>
      <c r="D16" s="25" t="s">
        <v>329</v>
      </c>
      <c r="E16" s="25">
        <v>8679.02</v>
      </c>
      <c r="F16" s="25">
        <v>46530.04</v>
      </c>
      <c r="G16" s="25">
        <v>32151.08</v>
      </c>
      <c r="H16" s="25" t="s">
        <v>328</v>
      </c>
      <c r="I16" s="25">
        <v>32889.83</v>
      </c>
      <c r="J16" s="25">
        <v>12993.86</v>
      </c>
      <c r="K16" s="25" t="s">
        <v>328</v>
      </c>
      <c r="L16" s="25">
        <v>9874.84</v>
      </c>
      <c r="M16" s="25">
        <v>3146.1</v>
      </c>
      <c r="N16" s="25">
        <v>8721.9599999999991</v>
      </c>
      <c r="O16" s="25">
        <v>551.05999999999995</v>
      </c>
      <c r="P16" s="25" t="s">
        <v>328</v>
      </c>
      <c r="Q16" s="25">
        <v>15214.58</v>
      </c>
      <c r="R16" s="25">
        <v>1528.71</v>
      </c>
      <c r="S16" s="25">
        <v>7300.03</v>
      </c>
    </row>
    <row r="17" spans="1:20" x14ac:dyDescent="0.25">
      <c r="A17" s="16" t="s">
        <v>19</v>
      </c>
      <c r="B17" s="25">
        <v>10359.959999999999</v>
      </c>
      <c r="C17" s="25" t="s">
        <v>328</v>
      </c>
      <c r="D17" s="25" t="s">
        <v>329</v>
      </c>
      <c r="E17" s="25">
        <v>2030.63</v>
      </c>
      <c r="F17" s="25">
        <v>371.62</v>
      </c>
      <c r="G17" s="25">
        <v>30.32</v>
      </c>
      <c r="H17" s="25" t="s">
        <v>328</v>
      </c>
      <c r="I17" s="25">
        <v>1.26</v>
      </c>
      <c r="J17" s="25">
        <v>41.05</v>
      </c>
      <c r="K17" s="25" t="s">
        <v>328</v>
      </c>
      <c r="L17" s="25">
        <v>292218.34999999998</v>
      </c>
      <c r="M17" s="25">
        <v>13255.74</v>
      </c>
      <c r="N17" s="25">
        <v>9174.51</v>
      </c>
      <c r="O17" s="25">
        <v>10076.469999999999</v>
      </c>
      <c r="P17" s="25" t="s">
        <v>328</v>
      </c>
      <c r="Q17" s="25">
        <v>287.39999999999998</v>
      </c>
      <c r="R17" s="25">
        <v>10971.58</v>
      </c>
      <c r="S17" s="25">
        <v>6057.27</v>
      </c>
    </row>
    <row r="18" spans="1:20" x14ac:dyDescent="0.25">
      <c r="A18" s="16" t="s">
        <v>20</v>
      </c>
      <c r="B18" s="25">
        <v>1345.55</v>
      </c>
      <c r="C18" s="25" t="s">
        <v>328</v>
      </c>
      <c r="D18" s="25" t="s">
        <v>329</v>
      </c>
      <c r="E18" s="25">
        <v>188.98</v>
      </c>
      <c r="F18" s="25">
        <v>1776.98</v>
      </c>
      <c r="G18" s="25">
        <v>1927.27</v>
      </c>
      <c r="H18" s="25" t="s">
        <v>328</v>
      </c>
      <c r="I18" s="25">
        <v>2593.5100000000002</v>
      </c>
      <c r="J18" s="25">
        <v>140.82</v>
      </c>
      <c r="K18" s="25" t="s">
        <v>328</v>
      </c>
      <c r="L18" s="25">
        <v>1430.94</v>
      </c>
      <c r="M18" s="25">
        <v>481.36</v>
      </c>
      <c r="N18" s="25">
        <v>57.19</v>
      </c>
      <c r="O18" s="25">
        <v>139.16</v>
      </c>
      <c r="P18" s="25" t="s">
        <v>328</v>
      </c>
      <c r="Q18" s="25">
        <v>2045.99</v>
      </c>
      <c r="R18" s="25">
        <v>55.34</v>
      </c>
      <c r="S18" s="25">
        <v>1156.1300000000001</v>
      </c>
    </row>
    <row r="19" spans="1:20" x14ac:dyDescent="0.25">
      <c r="A19" s="15" t="s">
        <v>221</v>
      </c>
      <c r="B19" s="25">
        <v>12639.72</v>
      </c>
      <c r="C19" s="25" t="s">
        <v>328</v>
      </c>
      <c r="D19" s="25" t="s">
        <v>329</v>
      </c>
      <c r="E19" s="25">
        <v>3867.06</v>
      </c>
      <c r="F19" s="25">
        <v>17640.7</v>
      </c>
      <c r="G19" s="25">
        <v>10288.98</v>
      </c>
      <c r="H19" s="25" t="s">
        <v>328</v>
      </c>
      <c r="I19" s="25">
        <v>10278.86</v>
      </c>
      <c r="J19" s="25">
        <v>2779.07</v>
      </c>
      <c r="K19" s="25" t="s">
        <v>328</v>
      </c>
      <c r="L19" s="25">
        <v>197438.3</v>
      </c>
      <c r="M19" s="25">
        <v>12051.1</v>
      </c>
      <c r="N19" s="25">
        <v>5042.08</v>
      </c>
      <c r="O19" s="25">
        <v>9219.2999999999993</v>
      </c>
      <c r="P19" s="25" t="s">
        <v>328</v>
      </c>
      <c r="Q19" s="25">
        <v>4950.9399999999996</v>
      </c>
      <c r="R19" s="25">
        <v>7849.63</v>
      </c>
      <c r="S19" s="25">
        <v>6466.97</v>
      </c>
    </row>
    <row r="20" spans="1:20" x14ac:dyDescent="0.25">
      <c r="A20" s="15" t="s">
        <v>225</v>
      </c>
      <c r="B20" s="25">
        <v>542.80999999999995</v>
      </c>
      <c r="C20" s="25" t="s">
        <v>328</v>
      </c>
      <c r="D20" s="25" t="s">
        <v>329</v>
      </c>
      <c r="E20" s="25">
        <v>228.94</v>
      </c>
      <c r="F20" s="25">
        <v>27.91</v>
      </c>
      <c r="G20" s="25">
        <v>9.7799999999999994</v>
      </c>
      <c r="H20" s="25" t="s">
        <v>328</v>
      </c>
      <c r="I20" s="25">
        <v>8.18</v>
      </c>
      <c r="J20" s="25">
        <v>2.67</v>
      </c>
      <c r="K20" s="25" t="s">
        <v>328</v>
      </c>
      <c r="L20" s="25">
        <v>8659.7000000000007</v>
      </c>
      <c r="M20" s="25">
        <v>1300.1600000000001</v>
      </c>
      <c r="N20" s="25">
        <v>2034.06</v>
      </c>
      <c r="O20" s="25">
        <v>259.33999999999997</v>
      </c>
      <c r="P20" s="25" t="s">
        <v>328</v>
      </c>
      <c r="Q20" s="25">
        <v>12.99</v>
      </c>
      <c r="R20" s="25">
        <v>926.37</v>
      </c>
      <c r="S20" s="25">
        <v>592.95000000000005</v>
      </c>
      <c r="T20" s="29" t="s">
        <v>33</v>
      </c>
    </row>
    <row r="21" spans="1:20" x14ac:dyDescent="0.25">
      <c r="A21" s="15" t="s">
        <v>226</v>
      </c>
      <c r="B21" s="25">
        <v>352.23</v>
      </c>
      <c r="C21" s="25" t="s">
        <v>328</v>
      </c>
      <c r="D21" s="25" t="s">
        <v>329</v>
      </c>
      <c r="E21" s="25">
        <v>77.989999999999995</v>
      </c>
      <c r="F21" s="25">
        <v>338.58</v>
      </c>
      <c r="G21" s="25">
        <v>431.03</v>
      </c>
      <c r="H21" s="25" t="s">
        <v>328</v>
      </c>
      <c r="I21" s="25">
        <v>331.57</v>
      </c>
      <c r="J21" s="25">
        <v>153</v>
      </c>
      <c r="K21" s="25" t="s">
        <v>328</v>
      </c>
      <c r="L21" s="25">
        <v>4567.41</v>
      </c>
      <c r="M21" s="25">
        <v>122.64</v>
      </c>
      <c r="N21" s="25">
        <v>137.31</v>
      </c>
      <c r="O21" s="25">
        <v>31.3</v>
      </c>
      <c r="P21" s="25" t="s">
        <v>328</v>
      </c>
      <c r="Q21" s="25">
        <v>207.98</v>
      </c>
      <c r="R21" s="25">
        <v>160.79</v>
      </c>
      <c r="S21" s="25">
        <v>194.19</v>
      </c>
    </row>
    <row r="22" spans="1:20" x14ac:dyDescent="0.25">
      <c r="A22" s="15" t="s">
        <v>224</v>
      </c>
      <c r="B22" s="25">
        <v>3207.19</v>
      </c>
      <c r="C22" s="25" t="s">
        <v>328</v>
      </c>
      <c r="D22" s="25" t="s">
        <v>329</v>
      </c>
      <c r="E22" s="25">
        <v>1622.9</v>
      </c>
      <c r="F22" s="25">
        <v>2729.54</v>
      </c>
      <c r="G22" s="25">
        <v>3134.13</v>
      </c>
      <c r="H22" s="25" t="s">
        <v>328</v>
      </c>
      <c r="I22" s="25">
        <v>4040.59</v>
      </c>
      <c r="J22" s="25">
        <v>1952.67</v>
      </c>
      <c r="K22" s="25" t="s">
        <v>328</v>
      </c>
      <c r="L22" s="25">
        <v>13776.81</v>
      </c>
      <c r="M22" s="25">
        <v>3725.66</v>
      </c>
      <c r="N22" s="25">
        <v>3223.29</v>
      </c>
      <c r="O22" s="25">
        <v>4159.17</v>
      </c>
      <c r="P22" s="25" t="s">
        <v>328</v>
      </c>
      <c r="Q22" s="25">
        <v>2563.3200000000002</v>
      </c>
      <c r="R22" s="25">
        <v>3861.09</v>
      </c>
      <c r="S22" s="25">
        <v>3066.27</v>
      </c>
    </row>
    <row r="23" spans="1:20" x14ac:dyDescent="0.25">
      <c r="A23" s="15" t="s">
        <v>227</v>
      </c>
      <c r="B23" s="25">
        <v>7247.77</v>
      </c>
      <c r="C23" s="25" t="s">
        <v>328</v>
      </c>
      <c r="D23" s="25" t="s">
        <v>329</v>
      </c>
      <c r="E23" s="25">
        <v>3055.53</v>
      </c>
      <c r="F23" s="25">
        <v>771.78</v>
      </c>
      <c r="G23" s="25">
        <v>9020.81</v>
      </c>
      <c r="H23" s="25" t="s">
        <v>328</v>
      </c>
      <c r="I23" s="25">
        <v>6034.08</v>
      </c>
      <c r="J23" s="25">
        <v>7376.76</v>
      </c>
      <c r="K23" s="25" t="s">
        <v>328</v>
      </c>
      <c r="L23" s="25">
        <v>11760.25</v>
      </c>
      <c r="M23" s="25">
        <v>9053.59</v>
      </c>
      <c r="N23" s="25">
        <v>10111.56</v>
      </c>
      <c r="O23" s="25">
        <v>9538.91</v>
      </c>
      <c r="P23" s="25" t="s">
        <v>328</v>
      </c>
      <c r="Q23" s="25">
        <v>6860.49</v>
      </c>
      <c r="R23" s="25">
        <v>7060.76</v>
      </c>
      <c r="S23" s="25">
        <v>7098.84</v>
      </c>
    </row>
    <row r="24" spans="1:20" x14ac:dyDescent="0.25">
      <c r="A24" s="15" t="s">
        <v>256</v>
      </c>
      <c r="B24" s="25">
        <v>2499.06</v>
      </c>
      <c r="C24" s="25" t="s">
        <v>328</v>
      </c>
      <c r="D24" s="25" t="s">
        <v>329</v>
      </c>
      <c r="E24" s="25">
        <v>485.57</v>
      </c>
      <c r="F24" s="25">
        <v>8751.0499999999993</v>
      </c>
      <c r="G24" s="25">
        <v>4376.1899999999996</v>
      </c>
      <c r="H24" s="25" t="s">
        <v>328</v>
      </c>
      <c r="I24" s="25">
        <v>2917.27</v>
      </c>
      <c r="J24" s="25">
        <v>588.62</v>
      </c>
      <c r="K24" s="25" t="s">
        <v>328</v>
      </c>
      <c r="L24" s="25">
        <v>20888.18</v>
      </c>
      <c r="M24" s="25">
        <v>542.53</v>
      </c>
      <c r="N24" s="25">
        <v>356.39</v>
      </c>
      <c r="O24" s="25">
        <v>0</v>
      </c>
      <c r="P24" s="25" t="s">
        <v>328</v>
      </c>
      <c r="Q24" s="25">
        <v>962.16</v>
      </c>
      <c r="R24" s="25">
        <v>688.59</v>
      </c>
      <c r="S24" s="25">
        <v>501.1</v>
      </c>
    </row>
    <row r="25" spans="1:20" x14ac:dyDescent="0.25">
      <c r="A25" s="16" t="s">
        <v>228</v>
      </c>
      <c r="B25" s="25">
        <v>2276.46</v>
      </c>
      <c r="C25" s="25" t="s">
        <v>328</v>
      </c>
      <c r="D25" s="25" t="s">
        <v>329</v>
      </c>
      <c r="E25" s="25">
        <v>213.03</v>
      </c>
      <c r="F25" s="25">
        <v>8191.61</v>
      </c>
      <c r="G25" s="25">
        <v>4023.48</v>
      </c>
      <c r="H25" s="25" t="s">
        <v>328</v>
      </c>
      <c r="I25" s="25">
        <v>2791.94</v>
      </c>
      <c r="J25" s="25">
        <v>588.62</v>
      </c>
      <c r="K25" s="25" t="s">
        <v>328</v>
      </c>
      <c r="L25" s="25">
        <v>18847.59</v>
      </c>
      <c r="M25" s="25">
        <v>432.07</v>
      </c>
      <c r="N25" s="25">
        <v>321.77</v>
      </c>
      <c r="O25" s="25">
        <v>0</v>
      </c>
      <c r="P25" s="25" t="s">
        <v>328</v>
      </c>
      <c r="Q25" s="25">
        <v>878.1</v>
      </c>
      <c r="R25" s="25">
        <v>688.59</v>
      </c>
      <c r="S25" s="25">
        <v>416.39</v>
      </c>
    </row>
    <row r="26" spans="1:20" x14ac:dyDescent="0.25">
      <c r="A26" s="16" t="s">
        <v>222</v>
      </c>
      <c r="B26" s="25">
        <v>189.6</v>
      </c>
      <c r="C26" s="25" t="s">
        <v>328</v>
      </c>
      <c r="D26" s="25" t="s">
        <v>329</v>
      </c>
      <c r="E26" s="25">
        <v>272.54000000000002</v>
      </c>
      <c r="F26" s="25">
        <v>379.74</v>
      </c>
      <c r="G26" s="25">
        <v>338.89</v>
      </c>
      <c r="H26" s="25" t="s">
        <v>328</v>
      </c>
      <c r="I26" s="25">
        <v>125.33</v>
      </c>
      <c r="J26" s="25">
        <v>0</v>
      </c>
      <c r="K26" s="25" t="s">
        <v>328</v>
      </c>
      <c r="L26" s="25">
        <v>1332.94</v>
      </c>
      <c r="M26" s="25">
        <v>109.79</v>
      </c>
      <c r="N26" s="25">
        <v>31.79</v>
      </c>
      <c r="O26" s="25">
        <v>0</v>
      </c>
      <c r="P26" s="25" t="s">
        <v>328</v>
      </c>
      <c r="Q26" s="25">
        <v>78.680000000000007</v>
      </c>
      <c r="R26" s="25">
        <v>0</v>
      </c>
      <c r="S26" s="25">
        <v>62.78</v>
      </c>
    </row>
    <row r="27" spans="1:20" x14ac:dyDescent="0.25">
      <c r="A27" s="16" t="s">
        <v>223</v>
      </c>
      <c r="B27" s="25">
        <v>33</v>
      </c>
      <c r="C27" s="25" t="s">
        <v>328</v>
      </c>
      <c r="D27" s="25" t="s">
        <v>329</v>
      </c>
      <c r="E27" s="25">
        <v>0</v>
      </c>
      <c r="F27" s="25">
        <v>179.7</v>
      </c>
      <c r="G27" s="25">
        <v>13.82</v>
      </c>
      <c r="H27" s="25" t="s">
        <v>328</v>
      </c>
      <c r="I27" s="25">
        <v>0</v>
      </c>
      <c r="J27" s="25">
        <v>0</v>
      </c>
      <c r="K27" s="25" t="s">
        <v>328</v>
      </c>
      <c r="L27" s="25">
        <v>707.64</v>
      </c>
      <c r="M27" s="25">
        <v>0.68</v>
      </c>
      <c r="N27" s="25">
        <v>2.82</v>
      </c>
      <c r="O27" s="25">
        <v>0</v>
      </c>
      <c r="P27" s="25" t="s">
        <v>328</v>
      </c>
      <c r="Q27" s="25">
        <v>5.38</v>
      </c>
      <c r="R27" s="25">
        <v>0</v>
      </c>
      <c r="S27" s="25">
        <v>21.93</v>
      </c>
    </row>
    <row r="28" spans="1:20" x14ac:dyDescent="0.25">
      <c r="A28" s="15" t="s">
        <v>229</v>
      </c>
      <c r="B28" s="25">
        <v>4986.53</v>
      </c>
      <c r="C28" s="25" t="s">
        <v>328</v>
      </c>
      <c r="D28" s="25" t="s">
        <v>329</v>
      </c>
      <c r="E28" s="25">
        <v>200.49</v>
      </c>
      <c r="F28" s="25">
        <v>1722.56</v>
      </c>
      <c r="G28" s="25">
        <v>5389.1</v>
      </c>
      <c r="H28" s="25" t="s">
        <v>328</v>
      </c>
      <c r="I28" s="25">
        <v>4271.05</v>
      </c>
      <c r="J28" s="25">
        <v>3130.23</v>
      </c>
      <c r="K28" s="25" t="s">
        <v>328</v>
      </c>
      <c r="L28" s="25">
        <v>32450.18</v>
      </c>
      <c r="M28" s="25">
        <v>3415.63</v>
      </c>
      <c r="N28" s="25">
        <v>1758.34</v>
      </c>
      <c r="O28" s="25">
        <v>79.13</v>
      </c>
      <c r="P28" s="25" t="s">
        <v>328</v>
      </c>
      <c r="Q28" s="25">
        <v>6628.34</v>
      </c>
      <c r="R28" s="25">
        <v>11325.33</v>
      </c>
      <c r="S28" s="25">
        <v>2844.79</v>
      </c>
    </row>
    <row r="29" spans="1:20" x14ac:dyDescent="0.25">
      <c r="A29" s="15" t="s">
        <v>230</v>
      </c>
      <c r="B29" s="25">
        <v>818.76</v>
      </c>
      <c r="C29" s="25" t="s">
        <v>328</v>
      </c>
      <c r="D29" s="25" t="s">
        <v>329</v>
      </c>
      <c r="E29" s="25">
        <v>9.2200000000000006</v>
      </c>
      <c r="F29" s="25">
        <v>130.19999999999999</v>
      </c>
      <c r="G29" s="25">
        <v>438.1</v>
      </c>
      <c r="H29" s="25" t="s">
        <v>328</v>
      </c>
      <c r="I29" s="25">
        <v>543.63</v>
      </c>
      <c r="J29" s="25">
        <v>611.47</v>
      </c>
      <c r="K29" s="25" t="s">
        <v>328</v>
      </c>
      <c r="L29" s="25">
        <v>505.33</v>
      </c>
      <c r="M29" s="25">
        <v>1204.47</v>
      </c>
      <c r="N29" s="25">
        <v>1224.4100000000001</v>
      </c>
      <c r="O29" s="25">
        <v>0</v>
      </c>
      <c r="P29" s="25" t="s">
        <v>328</v>
      </c>
      <c r="Q29" s="25">
        <v>1506.21</v>
      </c>
      <c r="R29" s="25">
        <v>1925.7</v>
      </c>
      <c r="S29" s="25">
        <v>755.79</v>
      </c>
    </row>
    <row r="30" spans="1:20" x14ac:dyDescent="0.25">
      <c r="A30" s="15" t="s">
        <v>231</v>
      </c>
      <c r="B30" s="65"/>
      <c r="C30" s="63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4"/>
    </row>
    <row r="31" spans="1:20" x14ac:dyDescent="0.25">
      <c r="A31" s="16" t="s">
        <v>234</v>
      </c>
      <c r="B31" s="25">
        <v>16497.73</v>
      </c>
      <c r="C31" s="25" t="s">
        <v>328</v>
      </c>
      <c r="D31" s="25" t="s">
        <v>329</v>
      </c>
      <c r="E31" s="25">
        <v>7031.57</v>
      </c>
      <c r="F31" s="25">
        <v>31037.94</v>
      </c>
      <c r="G31" s="25">
        <v>23819.69</v>
      </c>
      <c r="H31" s="25" t="s">
        <v>328</v>
      </c>
      <c r="I31" s="25">
        <v>25205.75</v>
      </c>
      <c r="J31" s="25">
        <v>10396.65</v>
      </c>
      <c r="K31" s="25" t="s">
        <v>328</v>
      </c>
      <c r="L31" s="25">
        <v>106085.84</v>
      </c>
      <c r="M31" s="25">
        <v>4832.09</v>
      </c>
      <c r="N31" s="25">
        <v>12911.57</v>
      </c>
      <c r="O31" s="25">
        <v>1547.39</v>
      </c>
      <c r="P31" s="25" t="s">
        <v>328</v>
      </c>
      <c r="Q31" s="25">
        <v>12597.03</v>
      </c>
      <c r="R31" s="25">
        <v>4705.99</v>
      </c>
      <c r="S31" s="25">
        <v>8046.46</v>
      </c>
    </row>
    <row r="32" spans="1:20" x14ac:dyDescent="0.25">
      <c r="A32" s="16" t="s">
        <v>233</v>
      </c>
      <c r="B32" s="25">
        <v>17040.54</v>
      </c>
      <c r="C32" s="25" t="s">
        <v>328</v>
      </c>
      <c r="D32" s="25" t="s">
        <v>329</v>
      </c>
      <c r="E32" s="25">
        <v>7260.51</v>
      </c>
      <c r="F32" s="25">
        <v>31065.85</v>
      </c>
      <c r="G32" s="25">
        <v>23829.47</v>
      </c>
      <c r="H32" s="25" t="s">
        <v>328</v>
      </c>
      <c r="I32" s="25">
        <v>25213.93</v>
      </c>
      <c r="J32" s="25">
        <v>10399.32</v>
      </c>
      <c r="K32" s="25" t="s">
        <v>328</v>
      </c>
      <c r="L32" s="25">
        <v>114745.53</v>
      </c>
      <c r="M32" s="25">
        <v>6132.25</v>
      </c>
      <c r="N32" s="25">
        <v>14945.63</v>
      </c>
      <c r="O32" s="25">
        <v>1806.73</v>
      </c>
      <c r="P32" s="25" t="s">
        <v>328</v>
      </c>
      <c r="Q32" s="25">
        <v>12610.02</v>
      </c>
      <c r="R32" s="25">
        <v>5632.36</v>
      </c>
      <c r="S32" s="25">
        <v>8639.42</v>
      </c>
    </row>
    <row r="33" spans="1:19" x14ac:dyDescent="0.25">
      <c r="A33" s="16" t="s">
        <v>232</v>
      </c>
      <c r="B33" s="25">
        <v>20728.88</v>
      </c>
      <c r="C33" s="25" t="s">
        <v>328</v>
      </c>
      <c r="D33" s="25" t="s">
        <v>329</v>
      </c>
      <c r="E33" s="25">
        <v>8615.15</v>
      </c>
      <c r="F33" s="25">
        <v>28769.51</v>
      </c>
      <c r="G33" s="25">
        <v>29285.119999999999</v>
      </c>
      <c r="H33" s="25" t="s">
        <v>328</v>
      </c>
      <c r="I33" s="25">
        <v>26875.85</v>
      </c>
      <c r="J33" s="25">
        <v>15670.4</v>
      </c>
      <c r="K33" s="25" t="s">
        <v>328</v>
      </c>
      <c r="L33" s="25">
        <v>108161.56</v>
      </c>
      <c r="M33" s="25">
        <v>11337.54</v>
      </c>
      <c r="N33" s="25">
        <v>21696.6</v>
      </c>
      <c r="O33" s="25">
        <v>7155.17</v>
      </c>
      <c r="P33" s="25" t="s">
        <v>328</v>
      </c>
      <c r="Q33" s="25">
        <v>16699.21</v>
      </c>
      <c r="R33" s="25">
        <v>8671.23</v>
      </c>
      <c r="S33" s="25">
        <v>12477.79</v>
      </c>
    </row>
    <row r="34" spans="1:19" x14ac:dyDescent="0.25">
      <c r="A34" s="16" t="s">
        <v>235</v>
      </c>
      <c r="B34" s="25">
        <v>18229.830000000002</v>
      </c>
      <c r="C34" s="25" t="s">
        <v>328</v>
      </c>
      <c r="D34" s="25" t="s">
        <v>329</v>
      </c>
      <c r="E34" s="25">
        <v>8129.58</v>
      </c>
      <c r="F34" s="25">
        <v>20018.47</v>
      </c>
      <c r="G34" s="25">
        <v>24908.93</v>
      </c>
      <c r="H34" s="25" t="s">
        <v>328</v>
      </c>
      <c r="I34" s="25">
        <v>23958.58</v>
      </c>
      <c r="J34" s="25">
        <v>15081.78</v>
      </c>
      <c r="K34" s="25" t="s">
        <v>328</v>
      </c>
      <c r="L34" s="25">
        <v>87273.38</v>
      </c>
      <c r="M34" s="25">
        <v>10795.01</v>
      </c>
      <c r="N34" s="25">
        <v>21340.22</v>
      </c>
      <c r="O34" s="25">
        <v>7155.17</v>
      </c>
      <c r="P34" s="25" t="s">
        <v>328</v>
      </c>
      <c r="Q34" s="25">
        <v>15737.05</v>
      </c>
      <c r="R34" s="25">
        <v>7982.64</v>
      </c>
      <c r="S34" s="25">
        <v>11976.69</v>
      </c>
    </row>
    <row r="35" spans="1:19" x14ac:dyDescent="0.25">
      <c r="A35" s="15" t="s">
        <v>326</v>
      </c>
      <c r="B35" s="62"/>
      <c r="C35" s="66"/>
      <c r="D35" s="66"/>
      <c r="E35" s="66"/>
      <c r="F35" s="66"/>
      <c r="G35" s="66"/>
      <c r="H35" s="66"/>
      <c r="I35" s="66"/>
      <c r="J35" s="66"/>
      <c r="K35" s="66"/>
      <c r="L35" s="66"/>
      <c r="M35" s="66"/>
      <c r="N35" s="66"/>
      <c r="O35" s="66"/>
      <c r="P35" s="66"/>
      <c r="Q35" s="66"/>
      <c r="R35" s="66"/>
      <c r="S35" s="67"/>
    </row>
    <row r="36" spans="1:19" x14ac:dyDescent="0.25">
      <c r="A36" s="16" t="s">
        <v>21</v>
      </c>
      <c r="B36" s="25">
        <v>1776.9611671763505</v>
      </c>
      <c r="C36" s="25" t="s">
        <v>328</v>
      </c>
      <c r="D36" s="25" t="s">
        <v>329</v>
      </c>
      <c r="E36" s="25">
        <v>1555.3849283154123</v>
      </c>
      <c r="F36" s="25">
        <v>22157.166904761907</v>
      </c>
      <c r="G36" s="25">
        <v>3755.9722897196261</v>
      </c>
      <c r="H36" s="25" t="s">
        <v>328</v>
      </c>
      <c r="I36" s="25">
        <v>5518.4328523489939</v>
      </c>
      <c r="J36" s="25">
        <v>1121.1318334771356</v>
      </c>
      <c r="K36" s="25" t="s">
        <v>328</v>
      </c>
      <c r="L36" s="25">
        <v>562.67394586894579</v>
      </c>
      <c r="M36" s="25">
        <v>283.43743243243244</v>
      </c>
      <c r="N36" s="25">
        <v>547.52289077212799</v>
      </c>
      <c r="O36" s="25">
        <v>173.2943081761006</v>
      </c>
      <c r="P36" s="25" t="s">
        <v>328</v>
      </c>
      <c r="Q36" s="25">
        <v>1347.6205890168292</v>
      </c>
      <c r="R36" s="25">
        <v>285.74518691588787</v>
      </c>
      <c r="S36" s="25">
        <v>667.28379341864718</v>
      </c>
    </row>
    <row r="37" spans="1:19" x14ac:dyDescent="0.25">
      <c r="A37" s="16" t="s">
        <v>257</v>
      </c>
      <c r="B37" s="25">
        <v>1220.2544169611306</v>
      </c>
      <c r="C37" s="25" t="s">
        <v>328</v>
      </c>
      <c r="D37" s="25" t="s">
        <v>329</v>
      </c>
      <c r="E37" s="25">
        <v>490.49033816425117</v>
      </c>
      <c r="F37" s="25">
        <v>317.62393162393164</v>
      </c>
      <c r="G37" s="25">
        <v>48.903225806451616</v>
      </c>
      <c r="H37" s="25" t="s">
        <v>328</v>
      </c>
      <c r="I37" s="25">
        <v>2.25</v>
      </c>
      <c r="J37" s="25">
        <v>74.636363636363626</v>
      </c>
      <c r="K37" s="25" t="s">
        <v>328</v>
      </c>
      <c r="L37" s="25">
        <v>3061.4808800419064</v>
      </c>
      <c r="M37" s="25">
        <v>576.33652173913038</v>
      </c>
      <c r="N37" s="25">
        <v>318.78075052119527</v>
      </c>
      <c r="O37" s="25">
        <v>719.74785714285713</v>
      </c>
      <c r="P37" s="25" t="s">
        <v>328</v>
      </c>
      <c r="Q37" s="25">
        <v>268.59813084112153</v>
      </c>
      <c r="R37" s="25">
        <v>563.22279260780283</v>
      </c>
      <c r="S37" s="25">
        <v>636.26785714285722</v>
      </c>
    </row>
    <row r="38" spans="1:19" x14ac:dyDescent="0.25">
      <c r="A38" s="17" t="s">
        <v>282</v>
      </c>
      <c r="B38" s="27">
        <v>0.7749757516973812</v>
      </c>
      <c r="C38" s="27" t="s">
        <v>328</v>
      </c>
      <c r="D38" s="27" t="s">
        <v>329</v>
      </c>
      <c r="E38" s="27">
        <v>0.59868421052631582</v>
      </c>
      <c r="F38" s="27">
        <v>0.25769230769230772</v>
      </c>
      <c r="G38" s="27">
        <v>1.324503311258278E-2</v>
      </c>
      <c r="H38" s="27" t="s">
        <v>328</v>
      </c>
      <c r="I38" s="27">
        <v>9.2879256965944269E-3</v>
      </c>
      <c r="J38" s="27">
        <v>4.1356492969396195E-3</v>
      </c>
      <c r="K38" s="27" t="s">
        <v>328</v>
      </c>
      <c r="L38" s="27">
        <v>5.2603878116343488</v>
      </c>
      <c r="M38" s="27">
        <v>1.9396551724137931</v>
      </c>
      <c r="N38" s="27">
        <v>1.7212416311625076</v>
      </c>
      <c r="O38" s="27">
        <v>3.668478260869565</v>
      </c>
      <c r="P38" s="27" t="s">
        <v>328</v>
      </c>
      <c r="Q38" s="27">
        <v>4.8346055979643768E-2</v>
      </c>
      <c r="R38" s="27">
        <v>3.2444444444444449</v>
      </c>
      <c r="S38" s="27">
        <v>0.78846153846153844</v>
      </c>
    </row>
    <row r="39" spans="1:19" x14ac:dyDescent="0.25">
      <c r="A39" s="17" t="s">
        <v>283</v>
      </c>
      <c r="B39" s="25">
        <v>1681.6400795066509</v>
      </c>
      <c r="C39" s="25" t="s">
        <v>328</v>
      </c>
      <c r="D39" s="25" t="s">
        <v>329</v>
      </c>
      <c r="E39" s="25">
        <v>1260.0250873577636</v>
      </c>
      <c r="F39" s="25">
        <v>14776.453225422516</v>
      </c>
      <c r="G39" s="25">
        <v>2782.5115355411476</v>
      </c>
      <c r="H39" s="25" t="s">
        <v>328</v>
      </c>
      <c r="I39" s="25">
        <v>4228.7979196376145</v>
      </c>
      <c r="J39" s="25">
        <v>896.99754108968546</v>
      </c>
      <c r="K39" s="25" t="s">
        <v>328</v>
      </c>
      <c r="L39" s="25">
        <v>6044.6049970086324</v>
      </c>
      <c r="M39" s="25">
        <v>435.30381514346203</v>
      </c>
      <c r="N39" s="25">
        <v>810.49370703995476</v>
      </c>
      <c r="O39" s="25">
        <v>486.52413142587642</v>
      </c>
      <c r="P39" s="25" t="s">
        <v>328</v>
      </c>
      <c r="Q39" s="25">
        <v>1115.7194101235552</v>
      </c>
      <c r="R39" s="25">
        <v>879.54209886926458</v>
      </c>
      <c r="S39" s="25">
        <v>735.4746126776655</v>
      </c>
    </row>
    <row r="40" spans="1:19" x14ac:dyDescent="0.25">
      <c r="A40" s="17" t="s">
        <v>284</v>
      </c>
      <c r="B40" s="25">
        <v>26.248493346361851</v>
      </c>
      <c r="C40" s="25" t="s">
        <v>328</v>
      </c>
      <c r="D40" s="25" t="s">
        <v>329</v>
      </c>
      <c r="E40" s="25">
        <v>31.071060242096639</v>
      </c>
      <c r="F40" s="25">
        <v>2.3111964174578543</v>
      </c>
      <c r="G40" s="25">
        <v>13.864000921969771</v>
      </c>
      <c r="H40" s="25" t="s">
        <v>328</v>
      </c>
      <c r="I40" s="25">
        <v>15.22105994395341</v>
      </c>
      <c r="J40" s="25">
        <v>38.013503799040294</v>
      </c>
      <c r="K40" s="25" t="s">
        <v>328</v>
      </c>
      <c r="L40" s="25">
        <v>16.495536099167946</v>
      </c>
      <c r="M40" s="25">
        <v>63.922480572293203</v>
      </c>
      <c r="N40" s="25">
        <v>39.439718794714658</v>
      </c>
      <c r="O40" s="25">
        <v>99.9384361668303</v>
      </c>
      <c r="P40" s="25" t="s">
        <v>328</v>
      </c>
      <c r="Q40" s="25">
        <v>33.441571954130787</v>
      </c>
      <c r="R40" s="25">
        <v>69.110455431089107</v>
      </c>
      <c r="S40" s="25">
        <v>47.125473691465523</v>
      </c>
    </row>
    <row r="41" spans="1:19" x14ac:dyDescent="0.25">
      <c r="A41" s="16" t="s">
        <v>22</v>
      </c>
      <c r="B41" s="25">
        <v>16852.747967479674</v>
      </c>
      <c r="C41" s="25" t="s">
        <v>328</v>
      </c>
      <c r="D41" s="25" t="s">
        <v>329</v>
      </c>
      <c r="E41" s="25">
        <v>10506.280487804877</v>
      </c>
      <c r="F41" s="25">
        <v>17758.956790123455</v>
      </c>
      <c r="G41" s="25">
        <v>22527.015384615384</v>
      </c>
      <c r="H41" s="25" t="s">
        <v>328</v>
      </c>
      <c r="I41" s="25">
        <v>25117.616822429904</v>
      </c>
      <c r="J41" s="25">
        <v>13745.964912280702</v>
      </c>
      <c r="K41" s="25" t="s">
        <v>328</v>
      </c>
      <c r="L41" s="25">
        <v>46621.362068965522</v>
      </c>
      <c r="M41" s="25">
        <v>9773.741379310346</v>
      </c>
      <c r="N41" s="25">
        <v>16436.81818181818</v>
      </c>
      <c r="O41" s="25">
        <v>6687.0747663551401</v>
      </c>
      <c r="P41" s="25" t="s">
        <v>328</v>
      </c>
      <c r="Q41" s="25">
        <v>13916.008333333333</v>
      </c>
      <c r="R41" s="25">
        <v>6569.113636363636</v>
      </c>
      <c r="S41" s="25">
        <v>10227.696721311477</v>
      </c>
    </row>
    <row r="42" spans="1:19" x14ac:dyDescent="0.25">
      <c r="A42" s="17" t="s">
        <v>327</v>
      </c>
      <c r="B42" s="25">
        <v>17528.682692307695</v>
      </c>
      <c r="C42" s="25" t="s">
        <v>328</v>
      </c>
      <c r="D42" s="25" t="s">
        <v>329</v>
      </c>
      <c r="E42" s="25">
        <v>10161.975</v>
      </c>
      <c r="F42" s="25">
        <v>20852.572916666668</v>
      </c>
      <c r="G42" s="25">
        <v>26498.861702127659</v>
      </c>
      <c r="H42" s="25" t="s">
        <v>328</v>
      </c>
      <c r="I42" s="25">
        <v>29948.225000000002</v>
      </c>
      <c r="J42" s="25">
        <v>13836.495412844039</v>
      </c>
      <c r="K42" s="25" t="s">
        <v>328</v>
      </c>
      <c r="L42" s="25">
        <v>68182.328125000015</v>
      </c>
      <c r="M42" s="25">
        <v>9553.1061946902664</v>
      </c>
      <c r="N42" s="25">
        <v>16542.806201550389</v>
      </c>
      <c r="O42" s="25">
        <v>6687.0747663551401</v>
      </c>
      <c r="P42" s="25" t="s">
        <v>328</v>
      </c>
      <c r="Q42" s="25">
        <v>14177.522522522524</v>
      </c>
      <c r="R42" s="25">
        <v>6236.4375</v>
      </c>
      <c r="S42" s="25">
        <v>10149.737288135595</v>
      </c>
    </row>
    <row r="43" spans="1:19" s="28" customFormat="1" ht="12.75" x14ac:dyDescent="0.2">
      <c r="A43" s="40" t="s">
        <v>23</v>
      </c>
      <c r="B43" s="42"/>
      <c r="C43" s="40"/>
      <c r="D43" s="40"/>
      <c r="E43" s="40"/>
      <c r="F43" s="40"/>
      <c r="G43" s="40"/>
      <c r="H43" s="40"/>
      <c r="I43" s="40"/>
      <c r="J43" s="40"/>
    </row>
    <row r="44" spans="1:19" s="28" customFormat="1" ht="12.75" x14ac:dyDescent="0.2">
      <c r="A44" s="40" t="s">
        <v>92</v>
      </c>
      <c r="B44" s="42"/>
      <c r="C44" s="40"/>
      <c r="D44" s="40"/>
      <c r="E44" s="40"/>
      <c r="F44" s="40"/>
      <c r="G44" s="40"/>
      <c r="H44" s="40"/>
      <c r="I44" s="40"/>
      <c r="J44" s="40"/>
    </row>
    <row r="45" spans="1:19" x14ac:dyDescent="0.25">
      <c r="A45" s="33"/>
      <c r="B45" s="34"/>
      <c r="C45" s="33"/>
      <c r="D45" s="33"/>
      <c r="E45" s="33"/>
      <c r="F45" s="33"/>
      <c r="G45" s="33"/>
      <c r="H45" s="33"/>
      <c r="I45" s="33"/>
      <c r="J45" s="33"/>
    </row>
    <row r="46" spans="1:19" s="54" customFormat="1" ht="17.25" x14ac:dyDescent="0.3">
      <c r="A46" s="91" t="s">
        <v>262</v>
      </c>
      <c r="B46" s="86"/>
      <c r="C46" s="86"/>
      <c r="D46" s="86"/>
      <c r="E46" s="86"/>
      <c r="F46" s="86"/>
      <c r="G46" s="86"/>
      <c r="H46" s="86"/>
      <c r="I46" s="86"/>
      <c r="J46" s="86"/>
      <c r="K46" s="86"/>
      <c r="L46" s="86"/>
      <c r="M46" s="86"/>
      <c r="N46" s="86"/>
      <c r="O46" s="86"/>
      <c r="P46" s="86"/>
      <c r="Q46" s="86"/>
      <c r="R46" s="86"/>
      <c r="S46" s="86"/>
    </row>
    <row r="47" spans="1:19" s="54" customFormat="1" ht="18.75" x14ac:dyDescent="0.3">
      <c r="A47" s="82" t="s">
        <v>332</v>
      </c>
      <c r="B47" s="82"/>
      <c r="C47" s="82"/>
      <c r="D47" s="82"/>
      <c r="E47" s="82"/>
      <c r="F47" s="82"/>
      <c r="G47" s="82"/>
      <c r="H47" s="82"/>
      <c r="I47" s="82"/>
      <c r="J47" s="82"/>
      <c r="K47" s="82"/>
      <c r="L47" s="82"/>
      <c r="M47" s="82"/>
      <c r="N47" s="82"/>
      <c r="O47" s="82"/>
      <c r="P47" s="82"/>
      <c r="Q47" s="82"/>
      <c r="R47" s="82"/>
      <c r="S47" s="82"/>
    </row>
    <row r="48" spans="1:19" s="54" customFormat="1" ht="17.25" x14ac:dyDescent="0.3">
      <c r="A48" s="83" t="s">
        <v>35</v>
      </c>
      <c r="B48" s="83"/>
      <c r="C48" s="83"/>
      <c r="D48" s="83"/>
      <c r="E48" s="83"/>
      <c r="F48" s="83"/>
      <c r="G48" s="83"/>
      <c r="H48" s="83"/>
      <c r="I48" s="83"/>
      <c r="J48" s="83"/>
      <c r="K48" s="83"/>
      <c r="L48" s="83"/>
      <c r="M48" s="83"/>
      <c r="N48" s="83"/>
      <c r="O48" s="83"/>
      <c r="P48" s="83"/>
      <c r="Q48" s="83"/>
      <c r="R48" s="83"/>
      <c r="S48" s="83"/>
    </row>
    <row r="49" spans="1:20" s="37" customFormat="1" ht="60" x14ac:dyDescent="0.25">
      <c r="A49" s="38"/>
      <c r="B49" s="19" t="s">
        <v>285</v>
      </c>
      <c r="C49" s="18" t="s">
        <v>3</v>
      </c>
      <c r="D49" s="18" t="s">
        <v>4</v>
      </c>
      <c r="E49" s="18" t="s">
        <v>5</v>
      </c>
      <c r="F49" s="18" t="s">
        <v>6</v>
      </c>
      <c r="G49" s="18" t="s">
        <v>7</v>
      </c>
      <c r="H49" s="18" t="s">
        <v>8</v>
      </c>
      <c r="I49" s="18" t="s">
        <v>9</v>
      </c>
      <c r="J49" s="18" t="s">
        <v>10</v>
      </c>
      <c r="K49" s="18" t="str">
        <f>+K$5</f>
        <v>Olival</v>
      </c>
      <c r="L49" s="18" t="str">
        <f t="shared" ref="L49:S49" si="0">+L$5</f>
        <v>Bovinos de Leite</v>
      </c>
      <c r="M49" s="18" t="str">
        <f t="shared" si="0"/>
        <v>Bovinos de Carne</v>
      </c>
      <c r="N49" s="18" t="str">
        <f t="shared" si="0"/>
        <v>Ovinos e Caprinos</v>
      </c>
      <c r="O49" s="18" t="str">
        <f t="shared" si="0"/>
        <v>Suínos</v>
      </c>
      <c r="P49" s="18" t="str">
        <f t="shared" si="0"/>
        <v>Aves</v>
      </c>
      <c r="Q49" s="18" t="str">
        <f t="shared" si="0"/>
        <v>Policultura</v>
      </c>
      <c r="R49" s="18" t="str">
        <f t="shared" si="0"/>
        <v>Polipecuária</v>
      </c>
      <c r="S49" s="18" t="str">
        <f t="shared" si="0"/>
        <v>Mistas
Culturas e Pecuária</v>
      </c>
    </row>
    <row r="50" spans="1:20" s="35" customFormat="1" x14ac:dyDescent="0.25">
      <c r="A50" s="14" t="s">
        <v>36</v>
      </c>
      <c r="B50" s="24">
        <v>17431.939999999999</v>
      </c>
      <c r="C50" s="25" t="s">
        <v>328</v>
      </c>
      <c r="D50" s="25" t="s">
        <v>329</v>
      </c>
      <c r="E50" s="25">
        <v>8679.02</v>
      </c>
      <c r="F50" s="25">
        <v>46530.04</v>
      </c>
      <c r="G50" s="25">
        <v>32151.08</v>
      </c>
      <c r="H50" s="25" t="s">
        <v>328</v>
      </c>
      <c r="I50" s="25">
        <v>32889.83</v>
      </c>
      <c r="J50" s="25">
        <v>12993.86</v>
      </c>
      <c r="K50" s="25" t="s">
        <v>328</v>
      </c>
      <c r="L50" s="25">
        <v>9874.84</v>
      </c>
      <c r="M50" s="25">
        <v>3146.1</v>
      </c>
      <c r="N50" s="25">
        <v>8721.9599999999991</v>
      </c>
      <c r="O50" s="25">
        <v>551.05999999999995</v>
      </c>
      <c r="P50" s="25" t="s">
        <v>328</v>
      </c>
      <c r="Q50" s="25">
        <v>15214.58</v>
      </c>
      <c r="R50" s="25">
        <v>1528.71</v>
      </c>
      <c r="S50" s="25">
        <v>7300.03</v>
      </c>
      <c r="T50" s="29"/>
    </row>
    <row r="51" spans="1:20" x14ac:dyDescent="0.25">
      <c r="A51" s="16" t="s">
        <v>37</v>
      </c>
      <c r="B51" s="24">
        <v>8.56</v>
      </c>
      <c r="C51" s="25" t="s">
        <v>328</v>
      </c>
      <c r="D51" s="25" t="s">
        <v>329</v>
      </c>
      <c r="E51" s="25">
        <v>0.4</v>
      </c>
      <c r="F51" s="25">
        <v>0</v>
      </c>
      <c r="G51" s="25">
        <v>0</v>
      </c>
      <c r="H51" s="25" t="s">
        <v>328</v>
      </c>
      <c r="I51" s="25">
        <v>0</v>
      </c>
      <c r="J51" s="25">
        <v>0</v>
      </c>
      <c r="K51" s="25" t="s">
        <v>328</v>
      </c>
      <c r="L51" s="25">
        <v>0</v>
      </c>
      <c r="M51" s="25">
        <v>0.36</v>
      </c>
      <c r="N51" s="25">
        <v>0</v>
      </c>
      <c r="O51" s="25">
        <v>0</v>
      </c>
      <c r="P51" s="25" t="s">
        <v>328</v>
      </c>
      <c r="Q51" s="25">
        <v>0.1</v>
      </c>
      <c r="R51" s="25">
        <v>0</v>
      </c>
      <c r="S51" s="25">
        <v>-3.44</v>
      </c>
    </row>
    <row r="52" spans="1:20" x14ac:dyDescent="0.25">
      <c r="A52" s="16" t="s">
        <v>38</v>
      </c>
      <c r="B52" s="24">
        <v>370.13</v>
      </c>
      <c r="C52" s="25" t="s">
        <v>328</v>
      </c>
      <c r="D52" s="25" t="s">
        <v>329</v>
      </c>
      <c r="E52" s="25">
        <v>333.58</v>
      </c>
      <c r="F52" s="25">
        <v>116.02</v>
      </c>
      <c r="G52" s="25">
        <v>65.260000000000005</v>
      </c>
      <c r="H52" s="25" t="s">
        <v>328</v>
      </c>
      <c r="I52" s="25">
        <v>17.23</v>
      </c>
      <c r="J52" s="25">
        <v>0</v>
      </c>
      <c r="K52" s="25" t="s">
        <v>328</v>
      </c>
      <c r="L52" s="25">
        <v>1165.17</v>
      </c>
      <c r="M52" s="25">
        <v>264.83</v>
      </c>
      <c r="N52" s="25">
        <v>35.68</v>
      </c>
      <c r="O52" s="25">
        <v>-23.16</v>
      </c>
      <c r="P52" s="25" t="s">
        <v>328</v>
      </c>
      <c r="Q52" s="25">
        <v>287.02999999999997</v>
      </c>
      <c r="R52" s="25">
        <v>231.72</v>
      </c>
      <c r="S52" s="25">
        <v>431.28</v>
      </c>
    </row>
    <row r="53" spans="1:20" x14ac:dyDescent="0.25">
      <c r="A53" s="16" t="s">
        <v>39</v>
      </c>
      <c r="B53" s="24">
        <v>0</v>
      </c>
      <c r="C53" s="25" t="s">
        <v>328</v>
      </c>
      <c r="D53" s="25" t="s">
        <v>329</v>
      </c>
      <c r="E53" s="25">
        <v>0</v>
      </c>
      <c r="F53" s="25">
        <v>0</v>
      </c>
      <c r="G53" s="25">
        <v>0</v>
      </c>
      <c r="H53" s="25" t="s">
        <v>328</v>
      </c>
      <c r="I53" s="25">
        <v>0</v>
      </c>
      <c r="J53" s="25">
        <v>0</v>
      </c>
      <c r="K53" s="25" t="s">
        <v>328</v>
      </c>
      <c r="L53" s="25">
        <v>0</v>
      </c>
      <c r="M53" s="25">
        <v>0</v>
      </c>
      <c r="N53" s="25">
        <v>0</v>
      </c>
      <c r="O53" s="25">
        <v>0</v>
      </c>
      <c r="P53" s="25" t="s">
        <v>328</v>
      </c>
      <c r="Q53" s="25">
        <v>0</v>
      </c>
      <c r="R53" s="25">
        <v>0</v>
      </c>
      <c r="S53" s="25">
        <v>0</v>
      </c>
    </row>
    <row r="54" spans="1:20" x14ac:dyDescent="0.25">
      <c r="A54" s="16" t="s">
        <v>40</v>
      </c>
      <c r="B54" s="24">
        <v>141.72999999999999</v>
      </c>
      <c r="C54" s="25" t="s">
        <v>328</v>
      </c>
      <c r="D54" s="25" t="s">
        <v>329</v>
      </c>
      <c r="E54" s="25">
        <v>1872.29</v>
      </c>
      <c r="F54" s="25">
        <v>7.07</v>
      </c>
      <c r="G54" s="25">
        <v>0</v>
      </c>
      <c r="H54" s="25" t="s">
        <v>328</v>
      </c>
      <c r="I54" s="25">
        <v>0</v>
      </c>
      <c r="J54" s="25">
        <v>2.5099999999999998</v>
      </c>
      <c r="K54" s="25" t="s">
        <v>328</v>
      </c>
      <c r="L54" s="25">
        <v>0</v>
      </c>
      <c r="M54" s="25">
        <v>17.72</v>
      </c>
      <c r="N54" s="25">
        <v>26.68</v>
      </c>
      <c r="O54" s="25">
        <v>-22.53</v>
      </c>
      <c r="P54" s="25" t="s">
        <v>328</v>
      </c>
      <c r="Q54" s="25">
        <v>20.58</v>
      </c>
      <c r="R54" s="25">
        <v>24.48</v>
      </c>
      <c r="S54" s="25">
        <v>46.55</v>
      </c>
    </row>
    <row r="55" spans="1:20" x14ac:dyDescent="0.25">
      <c r="A55" s="16" t="s">
        <v>41</v>
      </c>
      <c r="B55" s="24">
        <v>18.260000000000002</v>
      </c>
      <c r="C55" s="25" t="s">
        <v>328</v>
      </c>
      <c r="D55" s="25" t="s">
        <v>329</v>
      </c>
      <c r="E55" s="25">
        <v>0</v>
      </c>
      <c r="F55" s="25">
        <v>67.95</v>
      </c>
      <c r="G55" s="25">
        <v>21.99</v>
      </c>
      <c r="H55" s="25" t="s">
        <v>328</v>
      </c>
      <c r="I55" s="25">
        <v>19.53</v>
      </c>
      <c r="J55" s="25">
        <v>0</v>
      </c>
      <c r="K55" s="25" t="s">
        <v>328</v>
      </c>
      <c r="L55" s="25">
        <v>0</v>
      </c>
      <c r="M55" s="25">
        <v>0.66</v>
      </c>
      <c r="N55" s="25">
        <v>2.8</v>
      </c>
      <c r="O55" s="25">
        <v>0</v>
      </c>
      <c r="P55" s="25" t="s">
        <v>328</v>
      </c>
      <c r="Q55" s="25">
        <v>38.590000000000003</v>
      </c>
      <c r="R55" s="25">
        <v>12.64</v>
      </c>
      <c r="S55" s="25">
        <v>6.49</v>
      </c>
    </row>
    <row r="56" spans="1:20" x14ac:dyDescent="0.25">
      <c r="A56" s="16" t="s">
        <v>42</v>
      </c>
      <c r="B56" s="24">
        <v>395.66</v>
      </c>
      <c r="C56" s="25" t="s">
        <v>328</v>
      </c>
      <c r="D56" s="25" t="s">
        <v>329</v>
      </c>
      <c r="E56" s="25">
        <v>1630.95</v>
      </c>
      <c r="F56" s="25">
        <v>1235.79</v>
      </c>
      <c r="G56" s="25">
        <v>89.42</v>
      </c>
      <c r="H56" s="25" t="s">
        <v>328</v>
      </c>
      <c r="I56" s="25">
        <v>64.44</v>
      </c>
      <c r="J56" s="25">
        <v>398.99</v>
      </c>
      <c r="K56" s="25" t="s">
        <v>328</v>
      </c>
      <c r="L56" s="25">
        <v>475.57</v>
      </c>
      <c r="M56" s="25">
        <v>140.65</v>
      </c>
      <c r="N56" s="25">
        <v>92.46</v>
      </c>
      <c r="O56" s="25">
        <v>-25.26</v>
      </c>
      <c r="P56" s="25" t="s">
        <v>328</v>
      </c>
      <c r="Q56" s="25">
        <v>316.83</v>
      </c>
      <c r="R56" s="25">
        <v>164.5</v>
      </c>
      <c r="S56" s="25">
        <v>631.20000000000005</v>
      </c>
    </row>
    <row r="57" spans="1:20" x14ac:dyDescent="0.25">
      <c r="A57" s="16" t="s">
        <v>43</v>
      </c>
      <c r="B57" s="24">
        <v>108.32</v>
      </c>
      <c r="C57" s="25" t="s">
        <v>328</v>
      </c>
      <c r="D57" s="25" t="s">
        <v>329</v>
      </c>
      <c r="E57" s="25">
        <v>1137.96</v>
      </c>
      <c r="F57" s="25">
        <v>17.03</v>
      </c>
      <c r="G57" s="25">
        <v>0.96</v>
      </c>
      <c r="H57" s="25" t="s">
        <v>328</v>
      </c>
      <c r="I57" s="25">
        <v>83.33</v>
      </c>
      <c r="J57" s="25">
        <v>20.97</v>
      </c>
      <c r="K57" s="25" t="s">
        <v>328</v>
      </c>
      <c r="L57" s="25">
        <v>0</v>
      </c>
      <c r="M57" s="25">
        <v>0</v>
      </c>
      <c r="N57" s="25">
        <v>0</v>
      </c>
      <c r="O57" s="25">
        <v>0</v>
      </c>
      <c r="P57" s="25" t="s">
        <v>328</v>
      </c>
      <c r="Q57" s="25">
        <v>116.5</v>
      </c>
      <c r="R57" s="25">
        <v>2.73</v>
      </c>
      <c r="S57" s="25">
        <v>17.93</v>
      </c>
    </row>
    <row r="58" spans="1:20" x14ac:dyDescent="0.25">
      <c r="A58" s="16" t="s">
        <v>44</v>
      </c>
      <c r="B58" s="24">
        <v>505.41</v>
      </c>
      <c r="C58" s="25" t="s">
        <v>328</v>
      </c>
      <c r="D58" s="25" t="s">
        <v>329</v>
      </c>
      <c r="E58" s="25">
        <v>63.71</v>
      </c>
      <c r="F58" s="25">
        <v>10271.74</v>
      </c>
      <c r="G58" s="25">
        <v>13.48</v>
      </c>
      <c r="H58" s="25" t="s">
        <v>328</v>
      </c>
      <c r="I58" s="25">
        <v>3.08</v>
      </c>
      <c r="J58" s="25">
        <v>0</v>
      </c>
      <c r="K58" s="25" t="s">
        <v>328</v>
      </c>
      <c r="L58" s="25">
        <v>120.08</v>
      </c>
      <c r="M58" s="25">
        <v>0</v>
      </c>
      <c r="N58" s="25">
        <v>0</v>
      </c>
      <c r="O58" s="25">
        <v>0</v>
      </c>
      <c r="P58" s="25" t="s">
        <v>328</v>
      </c>
      <c r="Q58" s="25">
        <v>27.92</v>
      </c>
      <c r="R58" s="25">
        <v>0</v>
      </c>
      <c r="S58" s="25">
        <v>233.48</v>
      </c>
    </row>
    <row r="59" spans="1:20" x14ac:dyDescent="0.25">
      <c r="A59" s="16" t="s">
        <v>45</v>
      </c>
      <c r="B59" s="24">
        <v>1228.29</v>
      </c>
      <c r="C59" s="25" t="s">
        <v>328</v>
      </c>
      <c r="D59" s="25" t="s">
        <v>329</v>
      </c>
      <c r="E59" s="25">
        <v>0</v>
      </c>
      <c r="F59" s="25">
        <v>25477.79</v>
      </c>
      <c r="G59" s="25">
        <v>0</v>
      </c>
      <c r="H59" s="25" t="s">
        <v>328</v>
      </c>
      <c r="I59" s="25">
        <v>0</v>
      </c>
      <c r="J59" s="25">
        <v>0</v>
      </c>
      <c r="K59" s="25" t="s">
        <v>328</v>
      </c>
      <c r="L59" s="25">
        <v>0</v>
      </c>
      <c r="M59" s="25">
        <v>0</v>
      </c>
      <c r="N59" s="25">
        <v>0</v>
      </c>
      <c r="O59" s="25">
        <v>0</v>
      </c>
      <c r="P59" s="25" t="s">
        <v>328</v>
      </c>
      <c r="Q59" s="25">
        <v>368.28</v>
      </c>
      <c r="R59" s="25">
        <v>0</v>
      </c>
      <c r="S59" s="25">
        <v>67.73</v>
      </c>
    </row>
    <row r="60" spans="1:20" x14ac:dyDescent="0.25">
      <c r="A60" s="16" t="s">
        <v>46</v>
      </c>
      <c r="B60" s="24">
        <v>366.73</v>
      </c>
      <c r="C60" s="25" t="s">
        <v>328</v>
      </c>
      <c r="D60" s="25" t="s">
        <v>329</v>
      </c>
      <c r="E60" s="25">
        <v>0</v>
      </c>
      <c r="F60" s="25">
        <v>8151.09</v>
      </c>
      <c r="G60" s="25">
        <v>0</v>
      </c>
      <c r="H60" s="25" t="s">
        <v>328</v>
      </c>
      <c r="I60" s="25">
        <v>0</v>
      </c>
      <c r="J60" s="25">
        <v>0</v>
      </c>
      <c r="K60" s="25" t="s">
        <v>328</v>
      </c>
      <c r="L60" s="25">
        <v>0</v>
      </c>
      <c r="M60" s="25">
        <v>0</v>
      </c>
      <c r="N60" s="25">
        <v>0</v>
      </c>
      <c r="O60" s="25">
        <v>0</v>
      </c>
      <c r="P60" s="25" t="s">
        <v>328</v>
      </c>
      <c r="Q60" s="25">
        <v>6.61</v>
      </c>
      <c r="R60" s="25">
        <v>0</v>
      </c>
      <c r="S60" s="25">
        <v>0</v>
      </c>
    </row>
    <row r="61" spans="1:20" x14ac:dyDescent="0.25">
      <c r="A61" s="16" t="s">
        <v>47</v>
      </c>
      <c r="B61" s="24">
        <v>0</v>
      </c>
      <c r="C61" s="25" t="s">
        <v>328</v>
      </c>
      <c r="D61" s="25" t="s">
        <v>329</v>
      </c>
      <c r="E61" s="25">
        <v>0</v>
      </c>
      <c r="F61" s="25">
        <v>0</v>
      </c>
      <c r="G61" s="25">
        <v>0</v>
      </c>
      <c r="H61" s="25" t="s">
        <v>328</v>
      </c>
      <c r="I61" s="25">
        <v>0</v>
      </c>
      <c r="J61" s="25">
        <v>0</v>
      </c>
      <c r="K61" s="25" t="s">
        <v>328</v>
      </c>
      <c r="L61" s="25">
        <v>0</v>
      </c>
      <c r="M61" s="25">
        <v>0</v>
      </c>
      <c r="N61" s="25">
        <v>0</v>
      </c>
      <c r="O61" s="25">
        <v>0</v>
      </c>
      <c r="P61" s="25" t="s">
        <v>328</v>
      </c>
      <c r="Q61" s="25">
        <v>0</v>
      </c>
      <c r="R61" s="25">
        <v>0</v>
      </c>
      <c r="S61" s="25">
        <v>0</v>
      </c>
    </row>
    <row r="62" spans="1:20" x14ac:dyDescent="0.25">
      <c r="A62" s="16" t="s">
        <v>93</v>
      </c>
      <c r="B62" s="24">
        <v>25.81</v>
      </c>
      <c r="C62" s="25" t="s">
        <v>328</v>
      </c>
      <c r="D62" s="25" t="s">
        <v>329</v>
      </c>
      <c r="E62" s="25">
        <v>0.45</v>
      </c>
      <c r="F62" s="25">
        <v>0</v>
      </c>
      <c r="G62" s="25">
        <v>0</v>
      </c>
      <c r="H62" s="25" t="s">
        <v>328</v>
      </c>
      <c r="I62" s="25">
        <v>0</v>
      </c>
      <c r="J62" s="25">
        <v>4.22</v>
      </c>
      <c r="K62" s="25" t="s">
        <v>328</v>
      </c>
      <c r="L62" s="25">
        <v>0</v>
      </c>
      <c r="M62" s="25">
        <v>-10.57</v>
      </c>
      <c r="N62" s="25">
        <v>19.02</v>
      </c>
      <c r="O62" s="25">
        <v>2.99</v>
      </c>
      <c r="P62" s="25" t="s">
        <v>328</v>
      </c>
      <c r="Q62" s="25">
        <v>20.010000000000002</v>
      </c>
      <c r="R62" s="25">
        <v>15.16</v>
      </c>
      <c r="S62" s="25">
        <v>64.06</v>
      </c>
    </row>
    <row r="63" spans="1:20" x14ac:dyDescent="0.25">
      <c r="A63" s="16" t="s">
        <v>48</v>
      </c>
      <c r="B63" s="24">
        <v>4815.53</v>
      </c>
      <c r="C63" s="25" t="s">
        <v>328</v>
      </c>
      <c r="D63" s="25" t="s">
        <v>329</v>
      </c>
      <c r="E63" s="25">
        <v>935.37</v>
      </c>
      <c r="F63" s="25">
        <v>614.05999999999995</v>
      </c>
      <c r="G63" s="25">
        <v>1289.25</v>
      </c>
      <c r="H63" s="25" t="s">
        <v>328</v>
      </c>
      <c r="I63" s="25">
        <v>31353.75</v>
      </c>
      <c r="J63" s="25">
        <v>11343.89</v>
      </c>
      <c r="K63" s="25" t="s">
        <v>328</v>
      </c>
      <c r="L63" s="25">
        <v>0</v>
      </c>
      <c r="M63" s="25">
        <v>49.21</v>
      </c>
      <c r="N63" s="25">
        <v>7059.69</v>
      </c>
      <c r="O63" s="25">
        <v>0</v>
      </c>
      <c r="P63" s="25" t="s">
        <v>328</v>
      </c>
      <c r="Q63" s="25">
        <v>4868.1899999999996</v>
      </c>
      <c r="R63" s="25">
        <v>0</v>
      </c>
      <c r="S63" s="25">
        <v>2460.71</v>
      </c>
    </row>
    <row r="64" spans="1:20" x14ac:dyDescent="0.25">
      <c r="A64" s="16" t="s">
        <v>49</v>
      </c>
      <c r="B64" s="24">
        <v>1473.68</v>
      </c>
      <c r="C64" s="25" t="s">
        <v>328</v>
      </c>
      <c r="D64" s="25" t="s">
        <v>329</v>
      </c>
      <c r="E64" s="25">
        <v>134.38</v>
      </c>
      <c r="F64" s="25">
        <v>0</v>
      </c>
      <c r="G64" s="25">
        <v>954.91</v>
      </c>
      <c r="H64" s="25" t="s">
        <v>328</v>
      </c>
      <c r="I64" s="25">
        <v>183.79</v>
      </c>
      <c r="J64" s="25">
        <v>925.51</v>
      </c>
      <c r="K64" s="25" t="s">
        <v>328</v>
      </c>
      <c r="L64" s="25">
        <v>2.83</v>
      </c>
      <c r="M64" s="25">
        <v>44.28</v>
      </c>
      <c r="N64" s="25">
        <v>436.69</v>
      </c>
      <c r="O64" s="25">
        <v>325.36</v>
      </c>
      <c r="P64" s="25" t="s">
        <v>328</v>
      </c>
      <c r="Q64" s="25">
        <v>4092.25</v>
      </c>
      <c r="R64" s="25">
        <v>85.03</v>
      </c>
      <c r="S64" s="25">
        <v>1807.56</v>
      </c>
    </row>
    <row r="65" spans="1:20" x14ac:dyDescent="0.25">
      <c r="A65" s="16" t="s">
        <v>50</v>
      </c>
      <c r="B65" s="24">
        <v>7209.94</v>
      </c>
      <c r="C65" s="25" t="s">
        <v>328</v>
      </c>
      <c r="D65" s="25" t="s">
        <v>329</v>
      </c>
      <c r="E65" s="25">
        <v>71.709999999999994</v>
      </c>
      <c r="F65" s="25">
        <v>43.61</v>
      </c>
      <c r="G65" s="25">
        <v>29698</v>
      </c>
      <c r="H65" s="25" t="s">
        <v>328</v>
      </c>
      <c r="I65" s="25">
        <v>1142.6600000000001</v>
      </c>
      <c r="J65" s="25">
        <v>216.05</v>
      </c>
      <c r="K65" s="25" t="s">
        <v>328</v>
      </c>
      <c r="L65" s="25">
        <v>474.61</v>
      </c>
      <c r="M65" s="25">
        <v>530.84</v>
      </c>
      <c r="N65" s="25">
        <v>320.81</v>
      </c>
      <c r="O65" s="25">
        <v>0</v>
      </c>
      <c r="P65" s="25" t="s">
        <v>328</v>
      </c>
      <c r="Q65" s="25">
        <v>4869.51</v>
      </c>
      <c r="R65" s="25">
        <v>95.38</v>
      </c>
      <c r="S65" s="25">
        <v>980.72</v>
      </c>
    </row>
    <row r="66" spans="1:20" s="35" customFormat="1" x14ac:dyDescent="0.25">
      <c r="A66" s="14" t="s">
        <v>51</v>
      </c>
      <c r="B66" s="24">
        <v>10359.959999999999</v>
      </c>
      <c r="C66" s="25" t="s">
        <v>328</v>
      </c>
      <c r="D66" s="25" t="s">
        <v>329</v>
      </c>
      <c r="E66" s="25">
        <v>2030.63</v>
      </c>
      <c r="F66" s="25">
        <v>371.62</v>
      </c>
      <c r="G66" s="25">
        <v>30.32</v>
      </c>
      <c r="H66" s="25" t="s">
        <v>328</v>
      </c>
      <c r="I66" s="25">
        <v>1.26</v>
      </c>
      <c r="J66" s="25">
        <v>41.05</v>
      </c>
      <c r="K66" s="25" t="s">
        <v>328</v>
      </c>
      <c r="L66" s="25">
        <v>292218.34999999998</v>
      </c>
      <c r="M66" s="25">
        <v>13255.74</v>
      </c>
      <c r="N66" s="25">
        <v>9174.51</v>
      </c>
      <c r="O66" s="25">
        <v>10076.469999999999</v>
      </c>
      <c r="P66" s="25" t="s">
        <v>328</v>
      </c>
      <c r="Q66" s="25">
        <v>287.39999999999998</v>
      </c>
      <c r="R66" s="25">
        <v>10971.58</v>
      </c>
      <c r="S66" s="25">
        <v>6057.27</v>
      </c>
      <c r="T66" s="29"/>
    </row>
    <row r="67" spans="1:20" x14ac:dyDescent="0.25">
      <c r="A67" s="16" t="s">
        <v>52</v>
      </c>
      <c r="B67" s="24">
        <v>4.78</v>
      </c>
      <c r="C67" s="25" t="s">
        <v>328</v>
      </c>
      <c r="D67" s="25" t="s">
        <v>329</v>
      </c>
      <c r="E67" s="25">
        <v>-15.63</v>
      </c>
      <c r="F67" s="25">
        <v>0</v>
      </c>
      <c r="G67" s="25">
        <v>-0.64</v>
      </c>
      <c r="H67" s="25" t="s">
        <v>328</v>
      </c>
      <c r="I67" s="25">
        <v>0</v>
      </c>
      <c r="J67" s="25">
        <v>-6.24</v>
      </c>
      <c r="K67" s="25" t="s">
        <v>328</v>
      </c>
      <c r="L67" s="25">
        <v>0</v>
      </c>
      <c r="M67" s="25">
        <v>0</v>
      </c>
      <c r="N67" s="25">
        <v>0</v>
      </c>
      <c r="O67" s="25">
        <v>219.08</v>
      </c>
      <c r="P67" s="25" t="s">
        <v>328</v>
      </c>
      <c r="Q67" s="25">
        <v>13.51</v>
      </c>
      <c r="R67" s="25">
        <v>0</v>
      </c>
      <c r="S67" s="25">
        <v>23.21</v>
      </c>
    </row>
    <row r="68" spans="1:20" x14ac:dyDescent="0.25">
      <c r="A68" s="16" t="s">
        <v>53</v>
      </c>
      <c r="B68" s="24">
        <v>2559.91</v>
      </c>
      <c r="C68" s="25" t="s">
        <v>328</v>
      </c>
      <c r="D68" s="25" t="s">
        <v>329</v>
      </c>
      <c r="E68" s="25">
        <v>2021.46</v>
      </c>
      <c r="F68" s="25">
        <v>151.80000000000001</v>
      </c>
      <c r="G68" s="25">
        <v>23.09</v>
      </c>
      <c r="H68" s="25" t="s">
        <v>328</v>
      </c>
      <c r="I68" s="25">
        <v>0</v>
      </c>
      <c r="J68" s="25">
        <v>38.93</v>
      </c>
      <c r="K68" s="25" t="s">
        <v>328</v>
      </c>
      <c r="L68" s="25">
        <v>19992.2</v>
      </c>
      <c r="M68" s="25">
        <v>13163.38</v>
      </c>
      <c r="N68" s="25">
        <v>1543.2</v>
      </c>
      <c r="O68" s="25">
        <v>1561.91</v>
      </c>
      <c r="P68" s="25" t="s">
        <v>328</v>
      </c>
      <c r="Q68" s="25">
        <v>133.68</v>
      </c>
      <c r="R68" s="25">
        <v>3593.83</v>
      </c>
      <c r="S68" s="25">
        <v>3638.57</v>
      </c>
    </row>
    <row r="69" spans="1:20" x14ac:dyDescent="0.25">
      <c r="A69" s="16" t="s">
        <v>54</v>
      </c>
      <c r="B69" s="24">
        <v>6790.46</v>
      </c>
      <c r="C69" s="25" t="s">
        <v>328</v>
      </c>
      <c r="D69" s="25" t="s">
        <v>329</v>
      </c>
      <c r="E69" s="25">
        <v>0</v>
      </c>
      <c r="F69" s="25">
        <v>0</v>
      </c>
      <c r="G69" s="25">
        <v>0</v>
      </c>
      <c r="H69" s="25" t="s">
        <v>328</v>
      </c>
      <c r="I69" s="25">
        <v>0</v>
      </c>
      <c r="J69" s="25">
        <v>0</v>
      </c>
      <c r="K69" s="25" t="s">
        <v>328</v>
      </c>
      <c r="L69" s="25">
        <v>272226.15000000002</v>
      </c>
      <c r="M69" s="25">
        <v>0</v>
      </c>
      <c r="N69" s="25">
        <v>0</v>
      </c>
      <c r="O69" s="25">
        <v>0</v>
      </c>
      <c r="P69" s="25" t="s">
        <v>328</v>
      </c>
      <c r="Q69" s="25">
        <v>0</v>
      </c>
      <c r="R69" s="25">
        <v>0</v>
      </c>
      <c r="S69" s="25">
        <v>0</v>
      </c>
    </row>
    <row r="70" spans="1:20" x14ac:dyDescent="0.25">
      <c r="A70" s="16" t="s">
        <v>55</v>
      </c>
      <c r="B70" s="24">
        <v>196.83</v>
      </c>
      <c r="C70" s="25" t="s">
        <v>328</v>
      </c>
      <c r="D70" s="25" t="s">
        <v>329</v>
      </c>
      <c r="E70" s="25">
        <v>4.1900000000000004</v>
      </c>
      <c r="F70" s="25">
        <v>42.51</v>
      </c>
      <c r="G70" s="25">
        <v>5.82</v>
      </c>
      <c r="H70" s="25" t="s">
        <v>328</v>
      </c>
      <c r="I70" s="25">
        <v>13.57</v>
      </c>
      <c r="J70" s="25">
        <v>0</v>
      </c>
      <c r="K70" s="25" t="s">
        <v>328</v>
      </c>
      <c r="L70" s="25">
        <v>0</v>
      </c>
      <c r="M70" s="25">
        <v>15.95</v>
      </c>
      <c r="N70" s="25">
        <v>3126.17</v>
      </c>
      <c r="O70" s="25">
        <v>0</v>
      </c>
      <c r="P70" s="25" t="s">
        <v>328</v>
      </c>
      <c r="Q70" s="25">
        <v>15.35</v>
      </c>
      <c r="R70" s="25">
        <v>873.73</v>
      </c>
      <c r="S70" s="25">
        <v>433.95</v>
      </c>
    </row>
    <row r="71" spans="1:20" x14ac:dyDescent="0.25">
      <c r="A71" s="16" t="s">
        <v>56</v>
      </c>
      <c r="B71" s="24">
        <v>0</v>
      </c>
      <c r="C71" s="25" t="s">
        <v>328</v>
      </c>
      <c r="D71" s="25" t="s">
        <v>329</v>
      </c>
      <c r="E71" s="25">
        <v>0</v>
      </c>
      <c r="F71" s="25">
        <v>0</v>
      </c>
      <c r="G71" s="25">
        <v>0</v>
      </c>
      <c r="H71" s="25" t="s">
        <v>328</v>
      </c>
      <c r="I71" s="25">
        <v>0</v>
      </c>
      <c r="J71" s="25">
        <v>0</v>
      </c>
      <c r="K71" s="25" t="s">
        <v>328</v>
      </c>
      <c r="L71" s="25">
        <v>0</v>
      </c>
      <c r="M71" s="25">
        <v>0</v>
      </c>
      <c r="N71" s="25">
        <v>0</v>
      </c>
      <c r="O71" s="25">
        <v>0</v>
      </c>
      <c r="P71" s="25" t="s">
        <v>328</v>
      </c>
      <c r="Q71" s="25">
        <v>0</v>
      </c>
      <c r="R71" s="25">
        <v>0</v>
      </c>
      <c r="S71" s="25">
        <v>0</v>
      </c>
    </row>
    <row r="72" spans="1:20" x14ac:dyDescent="0.25">
      <c r="A72" s="16" t="s">
        <v>57</v>
      </c>
      <c r="B72" s="24">
        <v>144.08000000000001</v>
      </c>
      <c r="C72" s="25" t="s">
        <v>328</v>
      </c>
      <c r="D72" s="25" t="s">
        <v>329</v>
      </c>
      <c r="E72" s="25">
        <v>0</v>
      </c>
      <c r="F72" s="25">
        <v>0</v>
      </c>
      <c r="G72" s="25">
        <v>0</v>
      </c>
      <c r="H72" s="25" t="s">
        <v>328</v>
      </c>
      <c r="I72" s="25">
        <v>0</v>
      </c>
      <c r="J72" s="25">
        <v>0</v>
      </c>
      <c r="K72" s="25" t="s">
        <v>328</v>
      </c>
      <c r="L72" s="25">
        <v>0</v>
      </c>
      <c r="M72" s="25">
        <v>0</v>
      </c>
      <c r="N72" s="25">
        <v>3052.6</v>
      </c>
      <c r="O72" s="25">
        <v>0</v>
      </c>
      <c r="P72" s="25" t="s">
        <v>328</v>
      </c>
      <c r="Q72" s="25">
        <v>4.1399999999999997</v>
      </c>
      <c r="R72" s="25">
        <v>1082.55</v>
      </c>
      <c r="S72" s="25">
        <v>40.11</v>
      </c>
    </row>
    <row r="73" spans="1:20" x14ac:dyDescent="0.25">
      <c r="A73" s="16" t="s">
        <v>58</v>
      </c>
      <c r="B73" s="24">
        <v>27.86</v>
      </c>
      <c r="C73" s="25" t="s">
        <v>328</v>
      </c>
      <c r="D73" s="25" t="s">
        <v>329</v>
      </c>
      <c r="E73" s="25">
        <v>0</v>
      </c>
      <c r="F73" s="25">
        <v>0</v>
      </c>
      <c r="G73" s="25">
        <v>0</v>
      </c>
      <c r="H73" s="25" t="s">
        <v>328</v>
      </c>
      <c r="I73" s="25">
        <v>0</v>
      </c>
      <c r="J73" s="25">
        <v>0</v>
      </c>
      <c r="K73" s="25" t="s">
        <v>328</v>
      </c>
      <c r="L73" s="25">
        <v>0</v>
      </c>
      <c r="M73" s="25">
        <v>0</v>
      </c>
      <c r="N73" s="25">
        <v>836.86</v>
      </c>
      <c r="O73" s="25">
        <v>0</v>
      </c>
      <c r="P73" s="25" t="s">
        <v>328</v>
      </c>
      <c r="Q73" s="25">
        <v>0</v>
      </c>
      <c r="R73" s="25">
        <v>0</v>
      </c>
      <c r="S73" s="25">
        <v>0</v>
      </c>
    </row>
    <row r="74" spans="1:20" x14ac:dyDescent="0.25">
      <c r="A74" s="16" t="s">
        <v>59</v>
      </c>
      <c r="B74" s="24">
        <v>116.94</v>
      </c>
      <c r="C74" s="25" t="s">
        <v>328</v>
      </c>
      <c r="D74" s="25" t="s">
        <v>329</v>
      </c>
      <c r="E74" s="25">
        <v>2.5</v>
      </c>
      <c r="F74" s="25">
        <v>26.45</v>
      </c>
      <c r="G74" s="25">
        <v>2.04</v>
      </c>
      <c r="H74" s="25" t="s">
        <v>328</v>
      </c>
      <c r="I74" s="25">
        <v>0</v>
      </c>
      <c r="J74" s="25">
        <v>0</v>
      </c>
      <c r="K74" s="25" t="s">
        <v>328</v>
      </c>
      <c r="L74" s="25">
        <v>0</v>
      </c>
      <c r="M74" s="25">
        <v>29.23</v>
      </c>
      <c r="N74" s="25">
        <v>8.42</v>
      </c>
      <c r="O74" s="25">
        <v>8295.48</v>
      </c>
      <c r="P74" s="25" t="s">
        <v>328</v>
      </c>
      <c r="Q74" s="25">
        <v>18.02</v>
      </c>
      <c r="R74" s="25">
        <v>1590.45</v>
      </c>
      <c r="S74" s="25">
        <v>250.64</v>
      </c>
    </row>
    <row r="75" spans="1:20" x14ac:dyDescent="0.25">
      <c r="A75" s="16" t="s">
        <v>60</v>
      </c>
      <c r="B75" s="24">
        <v>131.38999999999999</v>
      </c>
      <c r="C75" s="25" t="s">
        <v>328</v>
      </c>
      <c r="D75" s="25" t="s">
        <v>329</v>
      </c>
      <c r="E75" s="25">
        <v>14.55</v>
      </c>
      <c r="F75" s="25">
        <v>62.73</v>
      </c>
      <c r="G75" s="25">
        <v>0</v>
      </c>
      <c r="H75" s="25" t="s">
        <v>328</v>
      </c>
      <c r="I75" s="25">
        <v>0</v>
      </c>
      <c r="J75" s="25">
        <v>0</v>
      </c>
      <c r="K75" s="25" t="s">
        <v>328</v>
      </c>
      <c r="L75" s="25">
        <v>0</v>
      </c>
      <c r="M75" s="25">
        <v>0</v>
      </c>
      <c r="N75" s="25">
        <v>0</v>
      </c>
      <c r="O75" s="25">
        <v>0</v>
      </c>
      <c r="P75" s="25" t="s">
        <v>328</v>
      </c>
      <c r="Q75" s="25">
        <v>28.96</v>
      </c>
      <c r="R75" s="25">
        <v>55.35</v>
      </c>
      <c r="S75" s="25">
        <v>30.39</v>
      </c>
    </row>
    <row r="76" spans="1:20" x14ac:dyDescent="0.25">
      <c r="A76" s="16" t="s">
        <v>61</v>
      </c>
      <c r="B76" s="24">
        <v>110.23</v>
      </c>
      <c r="C76" s="25" t="s">
        <v>328</v>
      </c>
      <c r="D76" s="25" t="s">
        <v>329</v>
      </c>
      <c r="E76" s="25">
        <v>0</v>
      </c>
      <c r="F76" s="25">
        <v>0</v>
      </c>
      <c r="G76" s="25">
        <v>0</v>
      </c>
      <c r="H76" s="25" t="s">
        <v>328</v>
      </c>
      <c r="I76" s="25">
        <v>0</v>
      </c>
      <c r="J76" s="25">
        <v>0</v>
      </c>
      <c r="K76" s="25" t="s">
        <v>328</v>
      </c>
      <c r="L76" s="25">
        <v>0</v>
      </c>
      <c r="M76" s="25">
        <v>0</v>
      </c>
      <c r="N76" s="25">
        <v>0</v>
      </c>
      <c r="O76" s="25">
        <v>0</v>
      </c>
      <c r="P76" s="25" t="s">
        <v>328</v>
      </c>
      <c r="Q76" s="25">
        <v>0</v>
      </c>
      <c r="R76" s="25">
        <v>3264.88</v>
      </c>
      <c r="S76" s="25">
        <v>0</v>
      </c>
    </row>
    <row r="77" spans="1:20" x14ac:dyDescent="0.25">
      <c r="A77" s="16" t="s">
        <v>62</v>
      </c>
      <c r="B77" s="24">
        <v>232.47</v>
      </c>
      <c r="C77" s="25" t="s">
        <v>328</v>
      </c>
      <c r="D77" s="25" t="s">
        <v>329</v>
      </c>
      <c r="E77" s="25">
        <v>0</v>
      </c>
      <c r="F77" s="25">
        <v>88.13</v>
      </c>
      <c r="G77" s="25">
        <v>0</v>
      </c>
      <c r="H77" s="25" t="s">
        <v>328</v>
      </c>
      <c r="I77" s="25">
        <v>-4.6399999999999997</v>
      </c>
      <c r="J77" s="25">
        <v>0.87</v>
      </c>
      <c r="K77" s="25" t="s">
        <v>328</v>
      </c>
      <c r="L77" s="25">
        <v>0</v>
      </c>
      <c r="M77" s="25">
        <v>3.21</v>
      </c>
      <c r="N77" s="25">
        <v>0</v>
      </c>
      <c r="O77" s="25">
        <v>0</v>
      </c>
      <c r="P77" s="25" t="s">
        <v>328</v>
      </c>
      <c r="Q77" s="25">
        <v>36.28</v>
      </c>
      <c r="R77" s="25">
        <v>256.43</v>
      </c>
      <c r="S77" s="25">
        <v>1695.63</v>
      </c>
    </row>
    <row r="78" spans="1:20" x14ac:dyDescent="0.25">
      <c r="A78" s="16" t="s">
        <v>63</v>
      </c>
      <c r="B78" s="24">
        <v>7.0000000000000007E-2</v>
      </c>
      <c r="C78" s="25" t="s">
        <v>328</v>
      </c>
      <c r="D78" s="25" t="s">
        <v>329</v>
      </c>
      <c r="E78" s="25">
        <v>0</v>
      </c>
      <c r="F78" s="25">
        <v>0</v>
      </c>
      <c r="G78" s="25">
        <v>0</v>
      </c>
      <c r="H78" s="25" t="s">
        <v>328</v>
      </c>
      <c r="I78" s="25">
        <v>0</v>
      </c>
      <c r="J78" s="25">
        <v>0</v>
      </c>
      <c r="K78" s="25" t="s">
        <v>328</v>
      </c>
      <c r="L78" s="25">
        <v>0</v>
      </c>
      <c r="M78" s="25">
        <v>0.7</v>
      </c>
      <c r="N78" s="25">
        <v>0</v>
      </c>
      <c r="O78" s="25">
        <v>0</v>
      </c>
      <c r="P78" s="25" t="s">
        <v>328</v>
      </c>
      <c r="Q78" s="25">
        <v>0</v>
      </c>
      <c r="R78" s="25">
        <v>0</v>
      </c>
      <c r="S78" s="25">
        <v>0</v>
      </c>
    </row>
    <row r="79" spans="1:20" x14ac:dyDescent="0.25">
      <c r="A79" s="16" t="s">
        <v>64</v>
      </c>
      <c r="B79" s="24">
        <v>30.98</v>
      </c>
      <c r="C79" s="25" t="s">
        <v>328</v>
      </c>
      <c r="D79" s="25" t="s">
        <v>329</v>
      </c>
      <c r="E79" s="25">
        <v>3.56</v>
      </c>
      <c r="F79" s="25">
        <v>0</v>
      </c>
      <c r="G79" s="25">
        <v>0</v>
      </c>
      <c r="H79" s="25" t="s">
        <v>328</v>
      </c>
      <c r="I79" s="25">
        <v>0</v>
      </c>
      <c r="J79" s="25">
        <v>0</v>
      </c>
      <c r="K79" s="25" t="s">
        <v>328</v>
      </c>
      <c r="L79" s="25">
        <v>0</v>
      </c>
      <c r="M79" s="25">
        <v>8.66</v>
      </c>
      <c r="N79" s="25">
        <v>616.92999999999995</v>
      </c>
      <c r="O79" s="25">
        <v>0</v>
      </c>
      <c r="P79" s="25" t="s">
        <v>328</v>
      </c>
      <c r="Q79" s="25">
        <v>28.36</v>
      </c>
      <c r="R79" s="25">
        <v>0</v>
      </c>
      <c r="S79" s="25">
        <v>27.07</v>
      </c>
    </row>
    <row r="80" spans="1:20" s="35" customFormat="1" x14ac:dyDescent="0.25">
      <c r="A80" s="14" t="s">
        <v>65</v>
      </c>
      <c r="B80" s="24">
        <v>1345.55</v>
      </c>
      <c r="C80" s="25" t="s">
        <v>328</v>
      </c>
      <c r="D80" s="25" t="s">
        <v>329</v>
      </c>
      <c r="E80" s="25">
        <v>188.98</v>
      </c>
      <c r="F80" s="25">
        <v>1776.98</v>
      </c>
      <c r="G80" s="25">
        <v>1927.27</v>
      </c>
      <c r="H80" s="25" t="s">
        <v>328</v>
      </c>
      <c r="I80" s="25">
        <v>2593.5100000000002</v>
      </c>
      <c r="J80" s="25">
        <v>140.82</v>
      </c>
      <c r="K80" s="25" t="s">
        <v>328</v>
      </c>
      <c r="L80" s="25">
        <v>1430.94</v>
      </c>
      <c r="M80" s="25">
        <v>481.36</v>
      </c>
      <c r="N80" s="25">
        <v>57.19</v>
      </c>
      <c r="O80" s="25">
        <v>139.16</v>
      </c>
      <c r="P80" s="25" t="s">
        <v>328</v>
      </c>
      <c r="Q80" s="25">
        <v>2045.99</v>
      </c>
      <c r="R80" s="25">
        <v>55.34</v>
      </c>
      <c r="S80" s="25">
        <v>1156.1300000000001</v>
      </c>
      <c r="T80" s="29"/>
    </row>
    <row r="81" spans="1:20" s="35" customFormat="1" x14ac:dyDescent="0.25">
      <c r="A81" s="14" t="s">
        <v>66</v>
      </c>
      <c r="B81" s="24">
        <v>29137.45</v>
      </c>
      <c r="C81" s="25" t="s">
        <v>328</v>
      </c>
      <c r="D81" s="25" t="s">
        <v>329</v>
      </c>
      <c r="E81" s="25">
        <v>10898.62</v>
      </c>
      <c r="F81" s="25">
        <v>48678.64</v>
      </c>
      <c r="G81" s="25">
        <v>34108.67</v>
      </c>
      <c r="H81" s="25" t="s">
        <v>328</v>
      </c>
      <c r="I81" s="25">
        <v>35484.6</v>
      </c>
      <c r="J81" s="25">
        <v>13175.72</v>
      </c>
      <c r="K81" s="25" t="s">
        <v>328</v>
      </c>
      <c r="L81" s="25">
        <v>303524.13</v>
      </c>
      <c r="M81" s="25">
        <v>16883.189999999999</v>
      </c>
      <c r="N81" s="25">
        <v>17953.650000000001</v>
      </c>
      <c r="O81" s="25">
        <v>10766.69</v>
      </c>
      <c r="P81" s="25" t="s">
        <v>328</v>
      </c>
      <c r="Q81" s="25">
        <v>17547.97</v>
      </c>
      <c r="R81" s="25">
        <v>12555.62</v>
      </c>
      <c r="S81" s="25">
        <v>14513.44</v>
      </c>
      <c r="T81" s="29"/>
    </row>
    <row r="82" spans="1:20" s="35" customFormat="1" x14ac:dyDescent="0.25">
      <c r="A82" s="14" t="s">
        <v>67</v>
      </c>
      <c r="B82" s="24">
        <v>315.66000000000003</v>
      </c>
      <c r="C82" s="25" t="s">
        <v>328</v>
      </c>
      <c r="D82" s="25" t="s">
        <v>329</v>
      </c>
      <c r="E82" s="25">
        <v>5.26</v>
      </c>
      <c r="F82" s="25">
        <v>0</v>
      </c>
      <c r="G82" s="25">
        <v>21.28</v>
      </c>
      <c r="H82" s="25" t="s">
        <v>328</v>
      </c>
      <c r="I82" s="25">
        <v>71.180000000000007</v>
      </c>
      <c r="J82" s="25">
        <v>39.83</v>
      </c>
      <c r="K82" s="25" t="s">
        <v>328</v>
      </c>
      <c r="L82" s="25">
        <v>30.58</v>
      </c>
      <c r="M82" s="25">
        <v>180.62</v>
      </c>
      <c r="N82" s="25">
        <v>0</v>
      </c>
      <c r="O82" s="25">
        <v>0</v>
      </c>
      <c r="P82" s="25" t="s">
        <v>328</v>
      </c>
      <c r="Q82" s="25">
        <v>1252.8599999999999</v>
      </c>
      <c r="R82" s="25">
        <v>103.5</v>
      </c>
      <c r="S82" s="25">
        <v>136.63</v>
      </c>
      <c r="T82" s="29"/>
    </row>
    <row r="83" spans="1:20" x14ac:dyDescent="0.25">
      <c r="A83" s="16" t="s">
        <v>68</v>
      </c>
      <c r="B83" s="24">
        <v>268.54000000000002</v>
      </c>
      <c r="C83" s="25" t="s">
        <v>328</v>
      </c>
      <c r="D83" s="25" t="s">
        <v>329</v>
      </c>
      <c r="E83" s="25">
        <v>0</v>
      </c>
      <c r="F83" s="25">
        <v>0</v>
      </c>
      <c r="G83" s="25">
        <v>0</v>
      </c>
      <c r="H83" s="25" t="s">
        <v>328</v>
      </c>
      <c r="I83" s="25">
        <v>0</v>
      </c>
      <c r="J83" s="25">
        <v>0</v>
      </c>
      <c r="K83" s="25" t="s">
        <v>328</v>
      </c>
      <c r="L83" s="25">
        <v>0</v>
      </c>
      <c r="M83" s="25">
        <v>56.71</v>
      </c>
      <c r="N83" s="25">
        <v>0</v>
      </c>
      <c r="O83" s="25">
        <v>0</v>
      </c>
      <c r="P83" s="25" t="s">
        <v>328</v>
      </c>
      <c r="Q83" s="25">
        <v>1211.79</v>
      </c>
      <c r="R83" s="25">
        <v>0</v>
      </c>
      <c r="S83" s="25">
        <v>54.59</v>
      </c>
    </row>
    <row r="84" spans="1:20" x14ac:dyDescent="0.25">
      <c r="A84" s="16" t="s">
        <v>69</v>
      </c>
      <c r="B84" s="24">
        <v>46.89</v>
      </c>
      <c r="C84" s="25" t="s">
        <v>328</v>
      </c>
      <c r="D84" s="25" t="s">
        <v>329</v>
      </c>
      <c r="E84" s="25">
        <v>5.26</v>
      </c>
      <c r="F84" s="25">
        <v>0</v>
      </c>
      <c r="G84" s="25">
        <v>21.28</v>
      </c>
      <c r="H84" s="25" t="s">
        <v>328</v>
      </c>
      <c r="I84" s="25">
        <v>71.180000000000007</v>
      </c>
      <c r="J84" s="25">
        <v>39.83</v>
      </c>
      <c r="K84" s="25" t="s">
        <v>328</v>
      </c>
      <c r="L84" s="25">
        <v>30.58</v>
      </c>
      <c r="M84" s="25">
        <v>121.54</v>
      </c>
      <c r="N84" s="25">
        <v>0</v>
      </c>
      <c r="O84" s="25">
        <v>0</v>
      </c>
      <c r="P84" s="25" t="s">
        <v>328</v>
      </c>
      <c r="Q84" s="25">
        <v>41.07</v>
      </c>
      <c r="R84" s="25">
        <v>103.5</v>
      </c>
      <c r="S84" s="25">
        <v>82.04</v>
      </c>
    </row>
    <row r="85" spans="1:20" x14ac:dyDescent="0.25">
      <c r="A85" s="16" t="s">
        <v>70</v>
      </c>
      <c r="B85" s="24">
        <v>0.23</v>
      </c>
      <c r="C85" s="25" t="s">
        <v>328</v>
      </c>
      <c r="D85" s="25" t="s">
        <v>329</v>
      </c>
      <c r="E85" s="25">
        <v>0</v>
      </c>
      <c r="F85" s="25">
        <v>0</v>
      </c>
      <c r="G85" s="25">
        <v>0</v>
      </c>
      <c r="H85" s="25" t="s">
        <v>328</v>
      </c>
      <c r="I85" s="25">
        <v>0</v>
      </c>
      <c r="J85" s="25">
        <v>0</v>
      </c>
      <c r="K85" s="25" t="s">
        <v>328</v>
      </c>
      <c r="L85" s="25">
        <v>0</v>
      </c>
      <c r="M85" s="25">
        <v>2.37</v>
      </c>
      <c r="N85" s="25">
        <v>0</v>
      </c>
      <c r="O85" s="25">
        <v>0</v>
      </c>
      <c r="P85" s="25" t="s">
        <v>328</v>
      </c>
      <c r="Q85" s="25">
        <v>0</v>
      </c>
      <c r="R85" s="25">
        <v>0</v>
      </c>
      <c r="S85" s="25">
        <v>0</v>
      </c>
    </row>
    <row r="86" spans="1:20" s="35" customFormat="1" x14ac:dyDescent="0.25">
      <c r="A86" s="14" t="s">
        <v>71</v>
      </c>
      <c r="B86" s="24">
        <v>29453.11</v>
      </c>
      <c r="C86" s="25" t="s">
        <v>328</v>
      </c>
      <c r="D86" s="25" t="s">
        <v>329</v>
      </c>
      <c r="E86" s="25">
        <v>10903.880000000001</v>
      </c>
      <c r="F86" s="25">
        <v>48678.64</v>
      </c>
      <c r="G86" s="25">
        <v>34129.949999999997</v>
      </c>
      <c r="H86" s="25" t="s">
        <v>328</v>
      </c>
      <c r="I86" s="25">
        <v>35555.78</v>
      </c>
      <c r="J86" s="25">
        <v>13215.55</v>
      </c>
      <c r="K86" s="25" t="s">
        <v>328</v>
      </c>
      <c r="L86" s="25">
        <v>303554.71000000002</v>
      </c>
      <c r="M86" s="25">
        <v>17063.809999999998</v>
      </c>
      <c r="N86" s="25">
        <v>17953.650000000001</v>
      </c>
      <c r="O86" s="25">
        <v>10766.69</v>
      </c>
      <c r="P86" s="25" t="s">
        <v>328</v>
      </c>
      <c r="Q86" s="25">
        <v>18800.830000000002</v>
      </c>
      <c r="R86" s="25">
        <v>12659.12</v>
      </c>
      <c r="S86" s="25">
        <v>14650.07</v>
      </c>
      <c r="T86" s="29"/>
    </row>
    <row r="87" spans="1:20" s="28" customFormat="1" ht="12.75" x14ac:dyDescent="0.2">
      <c r="A87" s="40" t="s">
        <v>23</v>
      </c>
      <c r="B87" s="40"/>
      <c r="C87" s="40"/>
      <c r="D87" s="40"/>
      <c r="E87" s="40"/>
      <c r="F87" s="40"/>
      <c r="G87" s="40"/>
      <c r="H87" s="40"/>
      <c r="I87" s="40"/>
      <c r="J87" s="40"/>
    </row>
    <row r="88" spans="1:20" s="28" customFormat="1" ht="12.75" x14ac:dyDescent="0.2">
      <c r="A88" s="40" t="s">
        <v>92</v>
      </c>
      <c r="B88" s="41"/>
      <c r="C88" s="41"/>
      <c r="D88" s="41"/>
      <c r="E88" s="41"/>
      <c r="F88" s="41"/>
      <c r="G88" s="41"/>
      <c r="H88" s="41"/>
      <c r="I88" s="41"/>
      <c r="J88" s="41"/>
    </row>
    <row r="90" spans="1:20" s="54" customFormat="1" ht="15" customHeight="1" x14ac:dyDescent="0.3">
      <c r="A90" s="91" t="s">
        <v>263</v>
      </c>
      <c r="B90" s="86"/>
      <c r="C90" s="86"/>
      <c r="D90" s="86"/>
      <c r="E90" s="86"/>
      <c r="F90" s="86"/>
      <c r="G90" s="86"/>
      <c r="H90" s="86"/>
      <c r="I90" s="86"/>
      <c r="J90" s="86"/>
      <c r="K90" s="86"/>
      <c r="L90" s="86"/>
      <c r="M90" s="86"/>
      <c r="N90" s="86"/>
      <c r="O90" s="86"/>
      <c r="P90" s="86"/>
      <c r="Q90" s="86"/>
      <c r="R90" s="86"/>
      <c r="S90" s="86"/>
    </row>
    <row r="91" spans="1:20" s="54" customFormat="1" ht="18.75" x14ac:dyDescent="0.3">
      <c r="A91" s="82" t="s">
        <v>331</v>
      </c>
      <c r="B91" s="82"/>
      <c r="C91" s="82"/>
      <c r="D91" s="82"/>
      <c r="E91" s="82"/>
      <c r="F91" s="82"/>
      <c r="G91" s="82"/>
      <c r="H91" s="82"/>
      <c r="I91" s="82"/>
      <c r="J91" s="82"/>
      <c r="K91" s="82"/>
      <c r="L91" s="82"/>
      <c r="M91" s="82"/>
      <c r="N91" s="82"/>
      <c r="O91" s="82"/>
      <c r="P91" s="82"/>
      <c r="Q91" s="82"/>
      <c r="R91" s="82"/>
      <c r="S91" s="82"/>
    </row>
    <row r="92" spans="1:20" s="54" customFormat="1" ht="17.25" x14ac:dyDescent="0.3">
      <c r="A92" s="83" t="s">
        <v>35</v>
      </c>
      <c r="B92" s="83"/>
      <c r="C92" s="83"/>
      <c r="D92" s="83"/>
      <c r="E92" s="83"/>
      <c r="F92" s="83"/>
      <c r="G92" s="83"/>
      <c r="H92" s="83"/>
      <c r="I92" s="83"/>
      <c r="J92" s="83"/>
      <c r="K92" s="83"/>
      <c r="L92" s="83"/>
      <c r="M92" s="83"/>
      <c r="N92" s="83"/>
      <c r="O92" s="83"/>
      <c r="P92" s="83"/>
      <c r="Q92" s="83"/>
      <c r="R92" s="83"/>
      <c r="S92" s="83"/>
    </row>
    <row r="93" spans="1:20" s="49" customFormat="1" ht="57" x14ac:dyDescent="0.25">
      <c r="A93" s="50"/>
      <c r="B93" s="51" t="s">
        <v>285</v>
      </c>
      <c r="C93" s="52" t="s">
        <v>3</v>
      </c>
      <c r="D93" s="52" t="s">
        <v>4</v>
      </c>
      <c r="E93" s="52" t="s">
        <v>5</v>
      </c>
      <c r="F93" s="52" t="s">
        <v>6</v>
      </c>
      <c r="G93" s="52" t="s">
        <v>7</v>
      </c>
      <c r="H93" s="52" t="s">
        <v>8</v>
      </c>
      <c r="I93" s="52" t="s">
        <v>9</v>
      </c>
      <c r="J93" s="52" t="s">
        <v>10</v>
      </c>
      <c r="K93" s="52" t="str">
        <f>+K$5</f>
        <v>Olival</v>
      </c>
      <c r="L93" s="52" t="str">
        <f t="shared" ref="L93:S93" si="1">+L$5</f>
        <v>Bovinos de Leite</v>
      </c>
      <c r="M93" s="52" t="str">
        <f t="shared" si="1"/>
        <v>Bovinos de Carne</v>
      </c>
      <c r="N93" s="52" t="str">
        <f t="shared" si="1"/>
        <v>Ovinos e Caprinos</v>
      </c>
      <c r="O93" s="52" t="str">
        <f t="shared" si="1"/>
        <v>Suínos</v>
      </c>
      <c r="P93" s="52" t="str">
        <f t="shared" si="1"/>
        <v>Aves</v>
      </c>
      <c r="Q93" s="52" t="str">
        <f t="shared" si="1"/>
        <v>Policultura</v>
      </c>
      <c r="R93" s="52" t="str">
        <f t="shared" si="1"/>
        <v>Polipecuária</v>
      </c>
      <c r="S93" s="52" t="str">
        <f t="shared" si="1"/>
        <v>Mistas
Culturas e Pecuária</v>
      </c>
    </row>
    <row r="94" spans="1:20" s="35" customFormat="1" x14ac:dyDescent="0.25">
      <c r="A94" s="14" t="s">
        <v>73</v>
      </c>
      <c r="B94" s="24">
        <v>12639.72</v>
      </c>
      <c r="C94" s="25" t="s">
        <v>328</v>
      </c>
      <c r="D94" s="25" t="s">
        <v>329</v>
      </c>
      <c r="E94" s="25">
        <v>3867.06</v>
      </c>
      <c r="F94" s="25">
        <v>17640.7</v>
      </c>
      <c r="G94" s="25">
        <v>10288.98</v>
      </c>
      <c r="H94" s="25" t="s">
        <v>328</v>
      </c>
      <c r="I94" s="25">
        <v>10278.86</v>
      </c>
      <c r="J94" s="25">
        <v>2779.07</v>
      </c>
      <c r="K94" s="25" t="s">
        <v>328</v>
      </c>
      <c r="L94" s="25">
        <v>197438.3</v>
      </c>
      <c r="M94" s="25">
        <v>12051.1</v>
      </c>
      <c r="N94" s="25">
        <v>5042.08</v>
      </c>
      <c r="O94" s="25">
        <v>9219.2999999999993</v>
      </c>
      <c r="P94" s="25" t="s">
        <v>328</v>
      </c>
      <c r="Q94" s="25">
        <v>4950.9399999999996</v>
      </c>
      <c r="R94" s="25">
        <v>7849.63</v>
      </c>
      <c r="S94" s="25">
        <v>6466.97</v>
      </c>
    </row>
    <row r="95" spans="1:20" x14ac:dyDescent="0.25">
      <c r="A95" s="16" t="s">
        <v>241</v>
      </c>
      <c r="B95" s="24">
        <v>814.53</v>
      </c>
      <c r="C95" s="25" t="s">
        <v>328</v>
      </c>
      <c r="D95" s="25" t="s">
        <v>329</v>
      </c>
      <c r="E95" s="25">
        <v>526.07000000000005</v>
      </c>
      <c r="F95" s="25">
        <v>483.89</v>
      </c>
      <c r="G95" s="25">
        <v>1362.5</v>
      </c>
      <c r="H95" s="25" t="s">
        <v>328</v>
      </c>
      <c r="I95" s="25">
        <v>1770.13</v>
      </c>
      <c r="J95" s="25">
        <v>206.67</v>
      </c>
      <c r="K95" s="25" t="s">
        <v>328</v>
      </c>
      <c r="L95" s="25">
        <v>9116.67</v>
      </c>
      <c r="M95" s="25">
        <v>441.66</v>
      </c>
      <c r="N95" s="25">
        <v>116.02</v>
      </c>
      <c r="O95" s="25">
        <v>18.66</v>
      </c>
      <c r="P95" s="25" t="s">
        <v>328</v>
      </c>
      <c r="Q95" s="25">
        <v>216.31</v>
      </c>
      <c r="R95" s="25">
        <v>182.97</v>
      </c>
      <c r="S95" s="25">
        <v>98.54</v>
      </c>
    </row>
    <row r="96" spans="1:20" x14ac:dyDescent="0.25">
      <c r="A96" s="16" t="s">
        <v>242</v>
      </c>
      <c r="B96" s="24">
        <v>898.18</v>
      </c>
      <c r="C96" s="25" t="s">
        <v>328</v>
      </c>
      <c r="D96" s="25" t="s">
        <v>329</v>
      </c>
      <c r="E96" s="25">
        <v>241.08</v>
      </c>
      <c r="F96" s="25">
        <v>1206.6300000000001</v>
      </c>
      <c r="G96" s="25">
        <v>670.68</v>
      </c>
      <c r="H96" s="25" t="s">
        <v>328</v>
      </c>
      <c r="I96" s="25">
        <v>611.25</v>
      </c>
      <c r="J96" s="25">
        <v>270.24</v>
      </c>
      <c r="K96" s="25" t="s">
        <v>328</v>
      </c>
      <c r="L96" s="25">
        <v>9560.7199999999993</v>
      </c>
      <c r="M96" s="25">
        <v>1049.05</v>
      </c>
      <c r="N96" s="25">
        <v>674.26</v>
      </c>
      <c r="O96" s="25">
        <v>602.58000000000004</v>
      </c>
      <c r="P96" s="25" t="s">
        <v>328</v>
      </c>
      <c r="Q96" s="25">
        <v>707.21</v>
      </c>
      <c r="R96" s="25">
        <v>506.88</v>
      </c>
      <c r="S96" s="25">
        <v>793.9</v>
      </c>
    </row>
    <row r="97" spans="1:19" x14ac:dyDescent="0.25">
      <c r="A97" s="16" t="s">
        <v>243</v>
      </c>
      <c r="B97" s="24">
        <v>1535.8</v>
      </c>
      <c r="C97" s="25" t="s">
        <v>328</v>
      </c>
      <c r="D97" s="25" t="s">
        <v>329</v>
      </c>
      <c r="E97" s="25">
        <v>522.59</v>
      </c>
      <c r="F97" s="25">
        <v>1654.06</v>
      </c>
      <c r="G97" s="25">
        <v>1188.83</v>
      </c>
      <c r="H97" s="25" t="s">
        <v>328</v>
      </c>
      <c r="I97" s="25">
        <v>1384.13</v>
      </c>
      <c r="J97" s="25">
        <v>1027.19</v>
      </c>
      <c r="K97" s="25" t="s">
        <v>328</v>
      </c>
      <c r="L97" s="25">
        <v>9909.8799999999992</v>
      </c>
      <c r="M97" s="25">
        <v>1796.39</v>
      </c>
      <c r="N97" s="25">
        <v>1601.23</v>
      </c>
      <c r="O97" s="25">
        <v>810.19</v>
      </c>
      <c r="P97" s="25" t="s">
        <v>328</v>
      </c>
      <c r="Q97" s="25">
        <v>1359.19</v>
      </c>
      <c r="R97" s="25">
        <v>1437.73</v>
      </c>
      <c r="S97" s="25">
        <v>1433.79</v>
      </c>
    </row>
    <row r="98" spans="1:19" x14ac:dyDescent="0.25">
      <c r="A98" s="16" t="s">
        <v>244</v>
      </c>
      <c r="B98" s="24">
        <v>3516.89</v>
      </c>
      <c r="C98" s="25" t="s">
        <v>328</v>
      </c>
      <c r="D98" s="25" t="s">
        <v>329</v>
      </c>
      <c r="E98" s="25">
        <v>40.19</v>
      </c>
      <c r="F98" s="25">
        <v>78.33</v>
      </c>
      <c r="G98" s="25">
        <v>32.78</v>
      </c>
      <c r="H98" s="25" t="s">
        <v>328</v>
      </c>
      <c r="I98" s="25">
        <v>38.130000000000003</v>
      </c>
      <c r="J98" s="25">
        <v>2.81</v>
      </c>
      <c r="K98" s="25" t="s">
        <v>328</v>
      </c>
      <c r="L98" s="25">
        <v>104063.98</v>
      </c>
      <c r="M98" s="25">
        <v>4736.5</v>
      </c>
      <c r="N98" s="25">
        <v>834.14</v>
      </c>
      <c r="O98" s="25">
        <v>6101.4</v>
      </c>
      <c r="P98" s="25" t="s">
        <v>328</v>
      </c>
      <c r="Q98" s="25">
        <v>46.91</v>
      </c>
      <c r="R98" s="25">
        <v>3064.47</v>
      </c>
      <c r="S98" s="25">
        <v>1361.45</v>
      </c>
    </row>
    <row r="99" spans="1:19" x14ac:dyDescent="0.25">
      <c r="A99" s="16" t="s">
        <v>245</v>
      </c>
      <c r="B99" s="24">
        <v>311.33999999999997</v>
      </c>
      <c r="C99" s="25" t="s">
        <v>328</v>
      </c>
      <c r="D99" s="25" t="s">
        <v>329</v>
      </c>
      <c r="E99" s="25">
        <v>0.35</v>
      </c>
      <c r="F99" s="25">
        <v>2.37</v>
      </c>
      <c r="G99" s="25">
        <v>18.29</v>
      </c>
      <c r="H99" s="25" t="s">
        <v>328</v>
      </c>
      <c r="I99" s="25">
        <v>0</v>
      </c>
      <c r="J99" s="25">
        <v>0</v>
      </c>
      <c r="K99" s="25" t="s">
        <v>328</v>
      </c>
      <c r="L99" s="25">
        <v>10873.39</v>
      </c>
      <c r="M99" s="25">
        <v>283.07</v>
      </c>
      <c r="N99" s="25">
        <v>47.77</v>
      </c>
      <c r="O99" s="25">
        <v>0</v>
      </c>
      <c r="P99" s="25" t="s">
        <v>328</v>
      </c>
      <c r="Q99" s="25">
        <v>7.63</v>
      </c>
      <c r="R99" s="25">
        <v>146.4</v>
      </c>
      <c r="S99" s="25">
        <v>10.3</v>
      </c>
    </row>
    <row r="100" spans="1:19" x14ac:dyDescent="0.25">
      <c r="A100" s="16" t="s">
        <v>246</v>
      </c>
      <c r="B100" s="24">
        <v>734.74</v>
      </c>
      <c r="C100" s="25" t="s">
        <v>328</v>
      </c>
      <c r="D100" s="25" t="s">
        <v>329</v>
      </c>
      <c r="E100" s="25">
        <v>42.38</v>
      </c>
      <c r="F100" s="25">
        <v>10.06</v>
      </c>
      <c r="G100" s="25">
        <v>8.34</v>
      </c>
      <c r="H100" s="25" t="s">
        <v>328</v>
      </c>
      <c r="I100" s="25">
        <v>11.95</v>
      </c>
      <c r="J100" s="25">
        <v>2.16</v>
      </c>
      <c r="K100" s="25" t="s">
        <v>328</v>
      </c>
      <c r="L100" s="25">
        <v>20944.47</v>
      </c>
      <c r="M100" s="25">
        <v>831.96</v>
      </c>
      <c r="N100" s="25">
        <v>597.04999999999995</v>
      </c>
      <c r="O100" s="25">
        <v>495.68</v>
      </c>
      <c r="P100" s="25" t="s">
        <v>328</v>
      </c>
      <c r="Q100" s="25">
        <v>17.48</v>
      </c>
      <c r="R100" s="25">
        <v>1043.17</v>
      </c>
      <c r="S100" s="25">
        <v>441.66</v>
      </c>
    </row>
    <row r="101" spans="1:19" x14ac:dyDescent="0.25">
      <c r="A101" s="16" t="s">
        <v>247</v>
      </c>
      <c r="B101" s="24">
        <v>589.45000000000005</v>
      </c>
      <c r="C101" s="25" t="s">
        <v>328</v>
      </c>
      <c r="D101" s="25" t="s">
        <v>329</v>
      </c>
      <c r="E101" s="25">
        <v>597.84</v>
      </c>
      <c r="F101" s="25">
        <v>4845.71</v>
      </c>
      <c r="G101" s="25">
        <v>94.04</v>
      </c>
      <c r="H101" s="25" t="s">
        <v>328</v>
      </c>
      <c r="I101" s="25">
        <v>48.61</v>
      </c>
      <c r="J101" s="25">
        <v>114.69</v>
      </c>
      <c r="K101" s="25" t="s">
        <v>328</v>
      </c>
      <c r="L101" s="25">
        <v>6181.4</v>
      </c>
      <c r="M101" s="25">
        <v>509.45</v>
      </c>
      <c r="N101" s="25">
        <v>34.97</v>
      </c>
      <c r="O101" s="25">
        <v>66.349999999999994</v>
      </c>
      <c r="P101" s="25" t="s">
        <v>328</v>
      </c>
      <c r="Q101" s="25">
        <v>167.78</v>
      </c>
      <c r="R101" s="25">
        <v>242.56</v>
      </c>
      <c r="S101" s="25">
        <v>294.56</v>
      </c>
    </row>
    <row r="102" spans="1:19" x14ac:dyDescent="0.25">
      <c r="A102" s="16" t="s">
        <v>248</v>
      </c>
      <c r="B102" s="24">
        <v>1036.7</v>
      </c>
      <c r="C102" s="25" t="s">
        <v>328</v>
      </c>
      <c r="D102" s="25" t="s">
        <v>329</v>
      </c>
      <c r="E102" s="25">
        <v>1093.5</v>
      </c>
      <c r="F102" s="25">
        <v>2877.65</v>
      </c>
      <c r="G102" s="25">
        <v>904.4</v>
      </c>
      <c r="H102" s="25" t="s">
        <v>328</v>
      </c>
      <c r="I102" s="25">
        <v>1421.5</v>
      </c>
      <c r="J102" s="25">
        <v>535.54999999999995</v>
      </c>
      <c r="K102" s="25" t="s">
        <v>328</v>
      </c>
      <c r="L102" s="25">
        <v>8029.87</v>
      </c>
      <c r="M102" s="25">
        <v>645.41999999999996</v>
      </c>
      <c r="N102" s="25">
        <v>294.52</v>
      </c>
      <c r="O102" s="25">
        <v>132.71</v>
      </c>
      <c r="P102" s="25" t="s">
        <v>328</v>
      </c>
      <c r="Q102" s="25">
        <v>700.56</v>
      </c>
      <c r="R102" s="25">
        <v>34.03</v>
      </c>
      <c r="S102" s="25">
        <v>614.5</v>
      </c>
    </row>
    <row r="103" spans="1:19" x14ac:dyDescent="0.25">
      <c r="A103" s="16" t="s">
        <v>249</v>
      </c>
      <c r="B103" s="24">
        <v>938.01</v>
      </c>
      <c r="C103" s="25" t="s">
        <v>328</v>
      </c>
      <c r="D103" s="25" t="s">
        <v>329</v>
      </c>
      <c r="E103" s="25">
        <v>254.44</v>
      </c>
      <c r="F103" s="25">
        <v>1429.78</v>
      </c>
      <c r="G103" s="25">
        <v>2368.3200000000002</v>
      </c>
      <c r="H103" s="25" t="s">
        <v>328</v>
      </c>
      <c r="I103" s="25">
        <v>1615.34</v>
      </c>
      <c r="J103" s="25">
        <v>117.59</v>
      </c>
      <c r="K103" s="25" t="s">
        <v>328</v>
      </c>
      <c r="L103" s="25">
        <v>2890</v>
      </c>
      <c r="M103" s="25">
        <v>396.29</v>
      </c>
      <c r="N103" s="25">
        <v>95.43</v>
      </c>
      <c r="O103" s="25">
        <v>32.72</v>
      </c>
      <c r="P103" s="25" t="s">
        <v>328</v>
      </c>
      <c r="Q103" s="25">
        <v>520.46</v>
      </c>
      <c r="R103" s="25">
        <v>57.39</v>
      </c>
      <c r="S103" s="25">
        <v>364.99</v>
      </c>
    </row>
    <row r="104" spans="1:19" x14ac:dyDescent="0.25">
      <c r="A104" s="16" t="s">
        <v>250</v>
      </c>
      <c r="B104" s="24">
        <v>851.77</v>
      </c>
      <c r="C104" s="25" t="s">
        <v>328</v>
      </c>
      <c r="D104" s="25" t="s">
        <v>329</v>
      </c>
      <c r="E104" s="25">
        <v>238.86</v>
      </c>
      <c r="F104" s="25">
        <v>2480.39</v>
      </c>
      <c r="G104" s="25">
        <v>2187.81</v>
      </c>
      <c r="H104" s="25" t="s">
        <v>328</v>
      </c>
      <c r="I104" s="25">
        <v>558.79</v>
      </c>
      <c r="J104" s="25">
        <v>207.59</v>
      </c>
      <c r="K104" s="25" t="s">
        <v>328</v>
      </c>
      <c r="L104" s="25">
        <v>2582.96</v>
      </c>
      <c r="M104" s="25">
        <v>153.58000000000001</v>
      </c>
      <c r="N104" s="25">
        <v>179.34</v>
      </c>
      <c r="O104" s="25">
        <v>28.21</v>
      </c>
      <c r="P104" s="25" t="s">
        <v>328</v>
      </c>
      <c r="Q104" s="25">
        <v>556.22</v>
      </c>
      <c r="R104" s="25">
        <v>11.81</v>
      </c>
      <c r="S104" s="25">
        <v>209.28</v>
      </c>
    </row>
    <row r="105" spans="1:19" x14ac:dyDescent="0.25">
      <c r="A105" s="16" t="s">
        <v>251</v>
      </c>
      <c r="B105" s="24">
        <v>200.95</v>
      </c>
      <c r="C105" s="25" t="s">
        <v>328</v>
      </c>
      <c r="D105" s="25" t="s">
        <v>329</v>
      </c>
      <c r="E105" s="25">
        <v>3.69</v>
      </c>
      <c r="F105" s="25">
        <v>291.24</v>
      </c>
      <c r="G105" s="25">
        <v>26.62</v>
      </c>
      <c r="H105" s="25" t="s">
        <v>328</v>
      </c>
      <c r="I105" s="25">
        <v>41.85</v>
      </c>
      <c r="J105" s="25">
        <v>18.73</v>
      </c>
      <c r="K105" s="25" t="s">
        <v>328</v>
      </c>
      <c r="L105" s="25">
        <v>2332.6799999999998</v>
      </c>
      <c r="M105" s="25">
        <v>500.35</v>
      </c>
      <c r="N105" s="25">
        <v>200.08</v>
      </c>
      <c r="O105" s="25">
        <v>380.76</v>
      </c>
      <c r="P105" s="25" t="s">
        <v>328</v>
      </c>
      <c r="Q105" s="25">
        <v>53.72</v>
      </c>
      <c r="R105" s="25">
        <v>623.25</v>
      </c>
      <c r="S105" s="25">
        <v>258.18</v>
      </c>
    </row>
    <row r="106" spans="1:19" x14ac:dyDescent="0.25">
      <c r="A106" s="16" t="s">
        <v>252</v>
      </c>
      <c r="B106" s="24">
        <v>305.54000000000002</v>
      </c>
      <c r="C106" s="25" t="s">
        <v>328</v>
      </c>
      <c r="D106" s="25" t="s">
        <v>329</v>
      </c>
      <c r="E106" s="25">
        <v>112.15</v>
      </c>
      <c r="F106" s="25">
        <v>604.54</v>
      </c>
      <c r="G106" s="25">
        <v>123.56</v>
      </c>
      <c r="H106" s="25" t="s">
        <v>328</v>
      </c>
      <c r="I106" s="25">
        <v>331.54</v>
      </c>
      <c r="J106" s="25">
        <v>35.53</v>
      </c>
      <c r="K106" s="25" t="s">
        <v>328</v>
      </c>
      <c r="L106" s="25">
        <v>5935.69</v>
      </c>
      <c r="M106" s="25">
        <v>169.31</v>
      </c>
      <c r="N106" s="25">
        <v>83.55</v>
      </c>
      <c r="O106" s="25">
        <v>119.92</v>
      </c>
      <c r="P106" s="25" t="s">
        <v>328</v>
      </c>
      <c r="Q106" s="25">
        <v>115.31</v>
      </c>
      <c r="R106" s="25">
        <v>56.05</v>
      </c>
      <c r="S106" s="25">
        <v>75.760000000000005</v>
      </c>
    </row>
    <row r="107" spans="1:19" x14ac:dyDescent="0.25">
      <c r="A107" s="16" t="s">
        <v>253</v>
      </c>
      <c r="B107" s="24">
        <v>484.85</v>
      </c>
      <c r="C107" s="25" t="s">
        <v>328</v>
      </c>
      <c r="D107" s="25" t="s">
        <v>329</v>
      </c>
      <c r="E107" s="25">
        <v>167.04</v>
      </c>
      <c r="F107" s="25">
        <v>1333.3</v>
      </c>
      <c r="G107" s="25">
        <v>371.72</v>
      </c>
      <c r="H107" s="25" t="s">
        <v>328</v>
      </c>
      <c r="I107" s="25">
        <v>439.6</v>
      </c>
      <c r="J107" s="25">
        <v>172.9</v>
      </c>
      <c r="K107" s="25" t="s">
        <v>328</v>
      </c>
      <c r="L107" s="25">
        <v>4534.58</v>
      </c>
      <c r="M107" s="25">
        <v>463.24</v>
      </c>
      <c r="N107" s="25">
        <v>248.86</v>
      </c>
      <c r="O107" s="25">
        <v>381.32</v>
      </c>
      <c r="P107" s="25" t="s">
        <v>328</v>
      </c>
      <c r="Q107" s="25">
        <v>291.7</v>
      </c>
      <c r="R107" s="25">
        <v>411.35</v>
      </c>
      <c r="S107" s="25">
        <v>361.35</v>
      </c>
    </row>
    <row r="108" spans="1:19" s="35" customFormat="1" ht="15.75" customHeight="1" x14ac:dyDescent="0.25">
      <c r="A108" s="16" t="s">
        <v>254</v>
      </c>
      <c r="B108" s="24">
        <v>420.97</v>
      </c>
      <c r="C108" s="25" t="s">
        <v>328</v>
      </c>
      <c r="D108" s="25" t="s">
        <v>329</v>
      </c>
      <c r="E108" s="25">
        <v>26.87</v>
      </c>
      <c r="F108" s="25">
        <v>342.76</v>
      </c>
      <c r="G108" s="25">
        <v>931.08</v>
      </c>
      <c r="H108" s="25" t="s">
        <v>328</v>
      </c>
      <c r="I108" s="25">
        <v>2006.03</v>
      </c>
      <c r="J108" s="25">
        <v>67.42</v>
      </c>
      <c r="K108" s="25" t="s">
        <v>328</v>
      </c>
      <c r="L108" s="25">
        <v>482.01</v>
      </c>
      <c r="M108" s="25">
        <v>74.86</v>
      </c>
      <c r="N108" s="25">
        <v>34.86</v>
      </c>
      <c r="O108" s="25">
        <v>48.8</v>
      </c>
      <c r="P108" s="25" t="s">
        <v>328</v>
      </c>
      <c r="Q108" s="25">
        <v>190.45</v>
      </c>
      <c r="R108" s="25">
        <v>31.55</v>
      </c>
      <c r="S108" s="25">
        <v>148.69999999999999</v>
      </c>
    </row>
    <row r="109" spans="1:19" x14ac:dyDescent="0.25">
      <c r="A109" s="15" t="s">
        <v>240</v>
      </c>
      <c r="B109" s="24">
        <v>352.23</v>
      </c>
      <c r="C109" s="25" t="s">
        <v>328</v>
      </c>
      <c r="D109" s="25" t="s">
        <v>329</v>
      </c>
      <c r="E109" s="25">
        <v>77.989999999999995</v>
      </c>
      <c r="F109" s="25">
        <v>338.58</v>
      </c>
      <c r="G109" s="25">
        <v>431.03</v>
      </c>
      <c r="H109" s="25" t="s">
        <v>328</v>
      </c>
      <c r="I109" s="25">
        <v>331.57</v>
      </c>
      <c r="J109" s="25">
        <v>153</v>
      </c>
      <c r="K109" s="25" t="s">
        <v>328</v>
      </c>
      <c r="L109" s="25">
        <v>4567.41</v>
      </c>
      <c r="M109" s="25">
        <v>122.64</v>
      </c>
      <c r="N109" s="25">
        <v>137.31</v>
      </c>
      <c r="O109" s="25">
        <v>31.3</v>
      </c>
      <c r="P109" s="25" t="s">
        <v>328</v>
      </c>
      <c r="Q109" s="25">
        <v>207.98</v>
      </c>
      <c r="R109" s="25">
        <v>160.79</v>
      </c>
      <c r="S109" s="25">
        <v>194.19</v>
      </c>
    </row>
    <row r="110" spans="1:19" x14ac:dyDescent="0.25">
      <c r="A110" s="15" t="s">
        <v>239</v>
      </c>
      <c r="B110" s="24">
        <v>3207.19</v>
      </c>
      <c r="C110" s="25" t="s">
        <v>328</v>
      </c>
      <c r="D110" s="25" t="s">
        <v>329</v>
      </c>
      <c r="E110" s="25">
        <v>1622.9</v>
      </c>
      <c r="F110" s="25">
        <v>2729.54</v>
      </c>
      <c r="G110" s="25">
        <v>3134.13</v>
      </c>
      <c r="H110" s="25" t="s">
        <v>328</v>
      </c>
      <c r="I110" s="25">
        <v>4040.59</v>
      </c>
      <c r="J110" s="25">
        <v>1952.67</v>
      </c>
      <c r="K110" s="25" t="s">
        <v>328</v>
      </c>
      <c r="L110" s="25">
        <v>13776.81</v>
      </c>
      <c r="M110" s="25">
        <v>3725.66</v>
      </c>
      <c r="N110" s="25">
        <v>3223.29</v>
      </c>
      <c r="O110" s="25">
        <v>4159.17</v>
      </c>
      <c r="P110" s="25" t="s">
        <v>328</v>
      </c>
      <c r="Q110" s="25">
        <v>2563.3200000000002</v>
      </c>
      <c r="R110" s="25">
        <v>3861.09</v>
      </c>
      <c r="S110" s="25">
        <v>3066.27</v>
      </c>
    </row>
    <row r="111" spans="1:19" x14ac:dyDescent="0.25">
      <c r="A111" s="15" t="s">
        <v>255</v>
      </c>
      <c r="B111" s="24">
        <v>2499.06</v>
      </c>
      <c r="C111" s="25" t="s">
        <v>328</v>
      </c>
      <c r="D111" s="25" t="s">
        <v>329</v>
      </c>
      <c r="E111" s="25">
        <v>485.57</v>
      </c>
      <c r="F111" s="25">
        <v>8751.0499999999993</v>
      </c>
      <c r="G111" s="25">
        <v>4376.1899999999996</v>
      </c>
      <c r="H111" s="25" t="s">
        <v>328</v>
      </c>
      <c r="I111" s="25">
        <v>2917.27</v>
      </c>
      <c r="J111" s="25">
        <v>588.62</v>
      </c>
      <c r="K111" s="25" t="s">
        <v>328</v>
      </c>
      <c r="L111" s="25">
        <v>20888.18</v>
      </c>
      <c r="M111" s="25">
        <v>542.53</v>
      </c>
      <c r="N111" s="25">
        <v>356.39</v>
      </c>
      <c r="O111" s="25">
        <v>0</v>
      </c>
      <c r="P111" s="25" t="s">
        <v>328</v>
      </c>
      <c r="Q111" s="25">
        <v>962.16</v>
      </c>
      <c r="R111" s="25">
        <v>688.59</v>
      </c>
      <c r="S111" s="25">
        <v>501.1</v>
      </c>
    </row>
    <row r="112" spans="1:19" x14ac:dyDescent="0.25">
      <c r="A112" s="16" t="s">
        <v>228</v>
      </c>
      <c r="B112" s="24">
        <v>2276.46</v>
      </c>
      <c r="C112" s="25" t="s">
        <v>328</v>
      </c>
      <c r="D112" s="25" t="s">
        <v>329</v>
      </c>
      <c r="E112" s="25">
        <v>213.03</v>
      </c>
      <c r="F112" s="25">
        <v>8191.61</v>
      </c>
      <c r="G112" s="25">
        <v>4023.48</v>
      </c>
      <c r="H112" s="25" t="s">
        <v>328</v>
      </c>
      <c r="I112" s="25">
        <v>2791.94</v>
      </c>
      <c r="J112" s="25">
        <v>588.62</v>
      </c>
      <c r="K112" s="25" t="s">
        <v>328</v>
      </c>
      <c r="L112" s="25">
        <v>18847.59</v>
      </c>
      <c r="M112" s="25">
        <v>432.07</v>
      </c>
      <c r="N112" s="25">
        <v>321.77</v>
      </c>
      <c r="O112" s="25">
        <v>0</v>
      </c>
      <c r="P112" s="25" t="s">
        <v>328</v>
      </c>
      <c r="Q112" s="25">
        <v>878.1</v>
      </c>
      <c r="R112" s="25">
        <v>688.59</v>
      </c>
      <c r="S112" s="25">
        <v>416.39</v>
      </c>
    </row>
    <row r="113" spans="1:19" x14ac:dyDescent="0.25">
      <c r="A113" s="16" t="s">
        <v>222</v>
      </c>
      <c r="B113" s="24">
        <v>189.6</v>
      </c>
      <c r="C113" s="25" t="s">
        <v>328</v>
      </c>
      <c r="D113" s="25" t="s">
        <v>329</v>
      </c>
      <c r="E113" s="25">
        <v>272.54000000000002</v>
      </c>
      <c r="F113" s="25">
        <v>379.74</v>
      </c>
      <c r="G113" s="25">
        <v>338.89</v>
      </c>
      <c r="H113" s="25" t="s">
        <v>328</v>
      </c>
      <c r="I113" s="25">
        <v>125.33</v>
      </c>
      <c r="J113" s="25">
        <v>0</v>
      </c>
      <c r="K113" s="25" t="s">
        <v>328</v>
      </c>
      <c r="L113" s="25">
        <v>1332.94</v>
      </c>
      <c r="M113" s="25">
        <v>109.79</v>
      </c>
      <c r="N113" s="25">
        <v>31.79</v>
      </c>
      <c r="O113" s="25">
        <v>0</v>
      </c>
      <c r="P113" s="25" t="s">
        <v>328</v>
      </c>
      <c r="Q113" s="25">
        <v>78.680000000000007</v>
      </c>
      <c r="R113" s="25">
        <v>0</v>
      </c>
      <c r="S113" s="25">
        <v>62.78</v>
      </c>
    </row>
    <row r="114" spans="1:19" x14ac:dyDescent="0.25">
      <c r="A114" s="16" t="s">
        <v>223</v>
      </c>
      <c r="B114" s="24">
        <v>33</v>
      </c>
      <c r="C114" s="25" t="s">
        <v>328</v>
      </c>
      <c r="D114" s="25" t="s">
        <v>329</v>
      </c>
      <c r="E114" s="25">
        <v>0</v>
      </c>
      <c r="F114" s="25">
        <v>179.7</v>
      </c>
      <c r="G114" s="25">
        <v>13.82</v>
      </c>
      <c r="H114" s="25" t="s">
        <v>328</v>
      </c>
      <c r="I114" s="25">
        <v>0</v>
      </c>
      <c r="J114" s="25">
        <v>0</v>
      </c>
      <c r="K114" s="25" t="s">
        <v>328</v>
      </c>
      <c r="L114" s="25">
        <v>707.64</v>
      </c>
      <c r="M114" s="25">
        <v>0.68</v>
      </c>
      <c r="N114" s="25">
        <v>2.82</v>
      </c>
      <c r="O114" s="25">
        <v>0</v>
      </c>
      <c r="P114" s="25" t="s">
        <v>328</v>
      </c>
      <c r="Q114" s="25">
        <v>5.38</v>
      </c>
      <c r="R114" s="25">
        <v>0</v>
      </c>
      <c r="S114" s="25">
        <v>21.93</v>
      </c>
    </row>
    <row r="115" spans="1:19" s="35" customFormat="1" x14ac:dyDescent="0.25">
      <c r="A115" s="14" t="s">
        <v>74</v>
      </c>
      <c r="B115" s="24">
        <v>18698.2</v>
      </c>
      <c r="C115" s="25" t="s">
        <v>328</v>
      </c>
      <c r="D115" s="25" t="s">
        <v>329</v>
      </c>
      <c r="E115" s="25">
        <v>6053.51</v>
      </c>
      <c r="F115" s="25">
        <v>29459.86</v>
      </c>
      <c r="G115" s="25">
        <v>18230.330000000002</v>
      </c>
      <c r="H115" s="25" t="s">
        <v>328</v>
      </c>
      <c r="I115" s="25">
        <v>17568.29</v>
      </c>
      <c r="J115" s="25">
        <v>5473.37</v>
      </c>
      <c r="K115" s="25" t="s">
        <v>328</v>
      </c>
      <c r="L115" s="25">
        <v>236670.69</v>
      </c>
      <c r="M115" s="25">
        <v>16441.939999999999</v>
      </c>
      <c r="N115" s="25">
        <v>8759.0499999999993</v>
      </c>
      <c r="O115" s="25">
        <v>13409.76</v>
      </c>
      <c r="P115" s="25" t="s">
        <v>328</v>
      </c>
      <c r="Q115" s="25">
        <v>8684.4</v>
      </c>
      <c r="R115" s="25">
        <v>12560.11</v>
      </c>
      <c r="S115" s="25">
        <v>10228.540000000001</v>
      </c>
    </row>
    <row r="116" spans="1:19" s="28" customFormat="1" ht="12.75" x14ac:dyDescent="0.2">
      <c r="A116" s="40" t="s">
        <v>23</v>
      </c>
    </row>
    <row r="117" spans="1:19" s="28" customFormat="1" ht="12.75" x14ac:dyDescent="0.2">
      <c r="A117" s="40" t="s">
        <v>92</v>
      </c>
    </row>
    <row r="118" spans="1:19" s="36" customFormat="1" ht="18.75" x14ac:dyDescent="0.3">
      <c r="A118" s="91" t="s">
        <v>264</v>
      </c>
      <c r="B118" s="86"/>
      <c r="C118" s="86"/>
      <c r="D118" s="86"/>
      <c r="E118" s="86"/>
      <c r="F118" s="86"/>
      <c r="G118" s="86"/>
      <c r="H118" s="86"/>
      <c r="I118" s="86"/>
      <c r="J118" s="86"/>
      <c r="K118" s="86"/>
      <c r="L118" s="86"/>
      <c r="M118" s="86"/>
      <c r="N118" s="86"/>
      <c r="O118" s="86"/>
      <c r="P118" s="86"/>
      <c r="Q118" s="86"/>
      <c r="R118" s="86"/>
      <c r="S118" s="86"/>
    </row>
    <row r="119" spans="1:19" s="36" customFormat="1" ht="18.75" x14ac:dyDescent="0.3">
      <c r="A119" s="82" t="s">
        <v>330</v>
      </c>
      <c r="B119" s="82"/>
      <c r="C119" s="82"/>
      <c r="D119" s="82"/>
      <c r="E119" s="82"/>
      <c r="F119" s="82"/>
      <c r="G119" s="82"/>
      <c r="H119" s="82"/>
      <c r="I119" s="82"/>
      <c r="J119" s="82"/>
      <c r="K119" s="82"/>
      <c r="L119" s="82"/>
      <c r="M119" s="82"/>
      <c r="N119" s="82"/>
      <c r="O119" s="82"/>
      <c r="P119" s="82"/>
      <c r="Q119" s="82"/>
      <c r="R119" s="82"/>
      <c r="S119" s="82"/>
    </row>
    <row r="120" spans="1:19" s="36" customFormat="1" ht="18.75" x14ac:dyDescent="0.3">
      <c r="A120" s="83" t="s">
        <v>35</v>
      </c>
      <c r="B120" s="83"/>
      <c r="C120" s="83"/>
      <c r="D120" s="83"/>
      <c r="E120" s="83"/>
      <c r="F120" s="83"/>
      <c r="G120" s="83"/>
      <c r="H120" s="83"/>
      <c r="I120" s="83"/>
      <c r="J120" s="83"/>
      <c r="K120" s="83"/>
      <c r="L120" s="83"/>
      <c r="M120" s="83"/>
      <c r="N120" s="83"/>
      <c r="O120" s="83"/>
      <c r="P120" s="83"/>
      <c r="Q120" s="83"/>
      <c r="R120" s="83"/>
      <c r="S120" s="83"/>
    </row>
    <row r="121" spans="1:19" s="49" customFormat="1" ht="57" x14ac:dyDescent="0.25">
      <c r="A121" s="53"/>
      <c r="B121" s="51" t="s">
        <v>285</v>
      </c>
      <c r="C121" s="52" t="s">
        <v>3</v>
      </c>
      <c r="D121" s="52" t="s">
        <v>4</v>
      </c>
      <c r="E121" s="52" t="s">
        <v>5</v>
      </c>
      <c r="F121" s="52" t="s">
        <v>6</v>
      </c>
      <c r="G121" s="52" t="s">
        <v>7</v>
      </c>
      <c r="H121" s="52" t="s">
        <v>8</v>
      </c>
      <c r="I121" s="52" t="s">
        <v>9</v>
      </c>
      <c r="J121" s="52" t="s">
        <v>10</v>
      </c>
      <c r="K121" s="52" t="str">
        <f>+K$5</f>
        <v>Olival</v>
      </c>
      <c r="L121" s="52" t="str">
        <f t="shared" ref="L121:S121" si="2">+L$5</f>
        <v>Bovinos de Leite</v>
      </c>
      <c r="M121" s="52" t="str">
        <f t="shared" si="2"/>
        <v>Bovinos de Carne</v>
      </c>
      <c r="N121" s="52" t="str">
        <f t="shared" si="2"/>
        <v>Ovinos e Caprinos</v>
      </c>
      <c r="O121" s="52" t="str">
        <f t="shared" si="2"/>
        <v>Suínos</v>
      </c>
      <c r="P121" s="52" t="str">
        <f t="shared" si="2"/>
        <v>Aves</v>
      </c>
      <c r="Q121" s="52" t="str">
        <f t="shared" si="2"/>
        <v>Policultura</v>
      </c>
      <c r="R121" s="52" t="str">
        <f t="shared" si="2"/>
        <v>Polipecuária</v>
      </c>
      <c r="S121" s="52" t="str">
        <f t="shared" si="2"/>
        <v>Mistas
Culturas e Pecuária</v>
      </c>
    </row>
    <row r="122" spans="1:19" x14ac:dyDescent="0.25">
      <c r="A122" s="15" t="s">
        <v>281</v>
      </c>
      <c r="B122" s="24">
        <v>7751.5</v>
      </c>
      <c r="C122" s="25" t="s">
        <v>328</v>
      </c>
      <c r="D122" s="25" t="s">
        <v>329</v>
      </c>
      <c r="E122" s="25">
        <v>3284.47</v>
      </c>
      <c r="F122" s="25">
        <v>799.69</v>
      </c>
      <c r="G122" s="25">
        <v>9030.59</v>
      </c>
      <c r="H122" s="25" t="s">
        <v>328</v>
      </c>
      <c r="I122" s="25">
        <v>6042.26</v>
      </c>
      <c r="J122" s="25">
        <v>7379.43</v>
      </c>
      <c r="K122" s="25" t="s">
        <v>328</v>
      </c>
      <c r="L122" s="25">
        <v>19175.580000000002</v>
      </c>
      <c r="M122" s="25">
        <v>10353.75</v>
      </c>
      <c r="N122" s="25">
        <v>12145.62</v>
      </c>
      <c r="O122" s="25">
        <v>9798.25</v>
      </c>
      <c r="P122" s="25" t="s">
        <v>328</v>
      </c>
      <c r="Q122" s="25">
        <v>6873.48</v>
      </c>
      <c r="R122" s="25">
        <v>7987.13</v>
      </c>
      <c r="S122" s="25">
        <v>7687</v>
      </c>
    </row>
    <row r="123" spans="1:19" x14ac:dyDescent="0.25">
      <c r="A123" s="14" t="s">
        <v>236</v>
      </c>
      <c r="B123" s="24">
        <v>3798.51</v>
      </c>
      <c r="C123" s="25" t="s">
        <v>328</v>
      </c>
      <c r="D123" s="25" t="s">
        <v>329</v>
      </c>
      <c r="E123" s="25">
        <v>1647.64</v>
      </c>
      <c r="F123" s="25">
        <v>496.1</v>
      </c>
      <c r="G123" s="25">
        <v>2585.3000000000002</v>
      </c>
      <c r="H123" s="25" t="s">
        <v>328</v>
      </c>
      <c r="I123" s="25">
        <v>2996.73</v>
      </c>
      <c r="J123" s="25">
        <v>4029.04</v>
      </c>
      <c r="K123" s="25" t="s">
        <v>328</v>
      </c>
      <c r="L123" s="25">
        <v>16851.59</v>
      </c>
      <c r="M123" s="25">
        <v>4949.04</v>
      </c>
      <c r="N123" s="25">
        <v>5772.26</v>
      </c>
      <c r="O123" s="25">
        <v>4297.84</v>
      </c>
      <c r="P123" s="25" t="s">
        <v>328</v>
      </c>
      <c r="Q123" s="25">
        <v>3910.51</v>
      </c>
      <c r="R123" s="25">
        <v>3701.33</v>
      </c>
      <c r="S123" s="25">
        <v>3937.54</v>
      </c>
    </row>
    <row r="124" spans="1:19" x14ac:dyDescent="0.25">
      <c r="A124" s="16" t="s">
        <v>269</v>
      </c>
      <c r="B124" s="24">
        <v>1135.23</v>
      </c>
      <c r="C124" s="25" t="s">
        <v>328</v>
      </c>
      <c r="D124" s="25" t="s">
        <v>329</v>
      </c>
      <c r="E124" s="25">
        <v>818.08</v>
      </c>
      <c r="F124" s="25">
        <v>252.08</v>
      </c>
      <c r="G124" s="25">
        <v>684.28</v>
      </c>
      <c r="H124" s="25" t="s">
        <v>328</v>
      </c>
      <c r="I124" s="25">
        <v>448.71</v>
      </c>
      <c r="J124" s="25">
        <v>721.09</v>
      </c>
      <c r="K124" s="25" t="s">
        <v>328</v>
      </c>
      <c r="L124" s="25">
        <v>3275.12</v>
      </c>
      <c r="M124" s="25">
        <v>2253.12</v>
      </c>
      <c r="N124" s="25">
        <v>2052.7399999999998</v>
      </c>
      <c r="O124" s="25">
        <v>2768.09</v>
      </c>
      <c r="P124" s="25" t="s">
        <v>328</v>
      </c>
      <c r="Q124" s="25">
        <v>941.62</v>
      </c>
      <c r="R124" s="25">
        <v>1580.85</v>
      </c>
      <c r="S124" s="25">
        <v>1440.16</v>
      </c>
    </row>
    <row r="125" spans="1:19" x14ac:dyDescent="0.25">
      <c r="A125" s="16" t="s">
        <v>270</v>
      </c>
      <c r="B125" s="24">
        <v>1370.96</v>
      </c>
      <c r="C125" s="25" t="s">
        <v>328</v>
      </c>
      <c r="D125" s="25" t="s">
        <v>329</v>
      </c>
      <c r="E125" s="25">
        <v>132.22</v>
      </c>
      <c r="F125" s="25">
        <v>162.24</v>
      </c>
      <c r="G125" s="25">
        <v>1309.08</v>
      </c>
      <c r="H125" s="25" t="s">
        <v>328</v>
      </c>
      <c r="I125" s="25">
        <v>2132.09</v>
      </c>
      <c r="J125" s="25">
        <v>2452</v>
      </c>
      <c r="K125" s="25" t="s">
        <v>328</v>
      </c>
      <c r="L125" s="25">
        <v>5174.34</v>
      </c>
      <c r="M125" s="25">
        <v>105.3</v>
      </c>
      <c r="N125" s="25">
        <v>292.10000000000002</v>
      </c>
      <c r="O125" s="25">
        <v>0</v>
      </c>
      <c r="P125" s="25" t="s">
        <v>328</v>
      </c>
      <c r="Q125" s="25">
        <v>2212.66</v>
      </c>
      <c r="R125" s="25">
        <v>0</v>
      </c>
      <c r="S125" s="25">
        <v>874.97</v>
      </c>
    </row>
    <row r="126" spans="1:19" x14ac:dyDescent="0.25">
      <c r="A126" s="16" t="s">
        <v>271</v>
      </c>
      <c r="B126" s="24">
        <v>202.01</v>
      </c>
      <c r="C126" s="25" t="s">
        <v>328</v>
      </c>
      <c r="D126" s="25" t="s">
        <v>329</v>
      </c>
      <c r="E126" s="25">
        <v>227.73</v>
      </c>
      <c r="F126" s="25">
        <v>9.81</v>
      </c>
      <c r="G126" s="25">
        <v>4.1399999999999997</v>
      </c>
      <c r="H126" s="25" t="s">
        <v>328</v>
      </c>
      <c r="I126" s="25">
        <v>0</v>
      </c>
      <c r="J126" s="25">
        <v>2.67</v>
      </c>
      <c r="K126" s="25" t="s">
        <v>328</v>
      </c>
      <c r="L126" s="25">
        <v>19.66</v>
      </c>
      <c r="M126" s="25">
        <v>1297.99</v>
      </c>
      <c r="N126" s="25">
        <v>62.3</v>
      </c>
      <c r="O126" s="25">
        <v>259.33999999999997</v>
      </c>
      <c r="P126" s="25" t="s">
        <v>328</v>
      </c>
      <c r="Q126" s="25">
        <v>8.5500000000000007</v>
      </c>
      <c r="R126" s="25">
        <v>459.08</v>
      </c>
      <c r="S126" s="25">
        <v>331.1</v>
      </c>
    </row>
    <row r="127" spans="1:19" x14ac:dyDescent="0.25">
      <c r="A127" s="16" t="s">
        <v>272</v>
      </c>
      <c r="B127" s="24">
        <v>117.25</v>
      </c>
      <c r="C127" s="25" t="s">
        <v>328</v>
      </c>
      <c r="D127" s="25" t="s">
        <v>329</v>
      </c>
      <c r="E127" s="25">
        <v>1.21</v>
      </c>
      <c r="F127" s="25">
        <v>18.100000000000001</v>
      </c>
      <c r="G127" s="25">
        <v>5.64</v>
      </c>
      <c r="H127" s="25" t="s">
        <v>328</v>
      </c>
      <c r="I127" s="25">
        <v>8.18</v>
      </c>
      <c r="J127" s="25">
        <v>0</v>
      </c>
      <c r="K127" s="25" t="s">
        <v>328</v>
      </c>
      <c r="L127" s="25">
        <v>0</v>
      </c>
      <c r="M127" s="25">
        <v>2.16</v>
      </c>
      <c r="N127" s="25">
        <v>1971.77</v>
      </c>
      <c r="O127" s="25">
        <v>0</v>
      </c>
      <c r="P127" s="25" t="s">
        <v>328</v>
      </c>
      <c r="Q127" s="25">
        <v>4.4400000000000004</v>
      </c>
      <c r="R127" s="25">
        <v>467.3</v>
      </c>
      <c r="S127" s="25">
        <v>257.06</v>
      </c>
    </row>
    <row r="128" spans="1:19" x14ac:dyDescent="0.25">
      <c r="A128" s="16" t="s">
        <v>273</v>
      </c>
      <c r="B128" s="24">
        <v>184.48</v>
      </c>
      <c r="C128" s="25" t="s">
        <v>328</v>
      </c>
      <c r="D128" s="25" t="s">
        <v>329</v>
      </c>
      <c r="E128" s="25">
        <v>0</v>
      </c>
      <c r="F128" s="25">
        <v>0</v>
      </c>
      <c r="G128" s="25">
        <v>0</v>
      </c>
      <c r="H128" s="25" t="s">
        <v>328</v>
      </c>
      <c r="I128" s="25">
        <v>0</v>
      </c>
      <c r="J128" s="25">
        <v>0</v>
      </c>
      <c r="K128" s="25" t="s">
        <v>328</v>
      </c>
      <c r="L128" s="25">
        <v>7395.68</v>
      </c>
      <c r="M128" s="25">
        <v>0</v>
      </c>
      <c r="N128" s="25">
        <v>0</v>
      </c>
      <c r="O128" s="25">
        <v>0</v>
      </c>
      <c r="P128" s="25" t="s">
        <v>328</v>
      </c>
      <c r="Q128" s="25">
        <v>0</v>
      </c>
      <c r="R128" s="25">
        <v>0</v>
      </c>
      <c r="S128" s="25">
        <v>0</v>
      </c>
    </row>
    <row r="129" spans="1:19" x14ac:dyDescent="0.25">
      <c r="A129" s="16" t="s">
        <v>4</v>
      </c>
      <c r="B129" s="24">
        <v>0</v>
      </c>
      <c r="C129" s="25" t="s">
        <v>328</v>
      </c>
      <c r="D129" s="25" t="s">
        <v>329</v>
      </c>
      <c r="E129" s="25">
        <v>0</v>
      </c>
      <c r="F129" s="25">
        <v>0</v>
      </c>
      <c r="G129" s="25">
        <v>0</v>
      </c>
      <c r="H129" s="25" t="s">
        <v>328</v>
      </c>
      <c r="I129" s="25">
        <v>0</v>
      </c>
      <c r="J129" s="25">
        <v>0</v>
      </c>
      <c r="K129" s="25" t="s">
        <v>328</v>
      </c>
      <c r="L129" s="25">
        <v>0</v>
      </c>
      <c r="M129" s="25">
        <v>0</v>
      </c>
      <c r="N129" s="25">
        <v>0</v>
      </c>
      <c r="O129" s="25">
        <v>0</v>
      </c>
      <c r="P129" s="25" t="s">
        <v>328</v>
      </c>
      <c r="Q129" s="25">
        <v>0</v>
      </c>
      <c r="R129" s="25">
        <v>0</v>
      </c>
      <c r="S129" s="25">
        <v>0</v>
      </c>
    </row>
    <row r="130" spans="1:19" x14ac:dyDescent="0.25">
      <c r="A130" s="16" t="s">
        <v>274</v>
      </c>
      <c r="B130" s="24">
        <v>788.6</v>
      </c>
      <c r="C130" s="25" t="s">
        <v>328</v>
      </c>
      <c r="D130" s="25" t="s">
        <v>329</v>
      </c>
      <c r="E130" s="25">
        <v>468.4</v>
      </c>
      <c r="F130" s="25">
        <v>53.87</v>
      </c>
      <c r="G130" s="25">
        <v>582.16999999999996</v>
      </c>
      <c r="H130" s="25" t="s">
        <v>328</v>
      </c>
      <c r="I130" s="25">
        <v>407.75</v>
      </c>
      <c r="J130" s="25">
        <v>853.29</v>
      </c>
      <c r="K130" s="25" t="s">
        <v>328</v>
      </c>
      <c r="L130" s="25">
        <v>986.79</v>
      </c>
      <c r="M130" s="25">
        <v>1290.47</v>
      </c>
      <c r="N130" s="25">
        <v>1393.36</v>
      </c>
      <c r="O130" s="25">
        <v>1270.4100000000001</v>
      </c>
      <c r="P130" s="25" t="s">
        <v>328</v>
      </c>
      <c r="Q130" s="25">
        <v>743.25</v>
      </c>
      <c r="R130" s="25">
        <v>1194.1099999999999</v>
      </c>
      <c r="S130" s="25">
        <v>1034.24</v>
      </c>
    </row>
    <row r="131" spans="1:19" x14ac:dyDescent="0.25">
      <c r="A131" s="16" t="s">
        <v>275</v>
      </c>
      <c r="B131" s="24">
        <v>0</v>
      </c>
      <c r="C131" s="25" t="s">
        <v>328</v>
      </c>
      <c r="D131" s="25" t="s">
        <v>329</v>
      </c>
      <c r="E131" s="25">
        <v>0</v>
      </c>
      <c r="F131" s="25">
        <v>0</v>
      </c>
      <c r="G131" s="25">
        <v>0</v>
      </c>
      <c r="H131" s="25" t="s">
        <v>328</v>
      </c>
      <c r="I131" s="25">
        <v>0</v>
      </c>
      <c r="J131" s="25">
        <v>0</v>
      </c>
      <c r="K131" s="25" t="s">
        <v>328</v>
      </c>
      <c r="L131" s="25">
        <v>0</v>
      </c>
      <c r="M131" s="25">
        <v>0</v>
      </c>
      <c r="N131" s="25">
        <v>0</v>
      </c>
      <c r="O131" s="25">
        <v>0</v>
      </c>
      <c r="P131" s="25" t="s">
        <v>328</v>
      </c>
      <c r="Q131" s="25">
        <v>0</v>
      </c>
      <c r="R131" s="25">
        <v>0</v>
      </c>
      <c r="S131" s="25">
        <v>0</v>
      </c>
    </row>
    <row r="132" spans="1:19" x14ac:dyDescent="0.25">
      <c r="A132" s="16" t="s">
        <v>276</v>
      </c>
      <c r="B132" s="24">
        <v>0</v>
      </c>
      <c r="C132" s="25" t="s">
        <v>328</v>
      </c>
      <c r="D132" s="25" t="s">
        <v>329</v>
      </c>
      <c r="E132" s="25">
        <v>0</v>
      </c>
      <c r="F132" s="25">
        <v>0</v>
      </c>
      <c r="G132" s="25">
        <v>0</v>
      </c>
      <c r="H132" s="25" t="s">
        <v>328</v>
      </c>
      <c r="I132" s="25">
        <v>0</v>
      </c>
      <c r="J132" s="25">
        <v>0</v>
      </c>
      <c r="K132" s="25" t="s">
        <v>328</v>
      </c>
      <c r="L132" s="25">
        <v>0</v>
      </c>
      <c r="M132" s="25">
        <v>0</v>
      </c>
      <c r="N132" s="25">
        <v>0</v>
      </c>
      <c r="O132" s="25">
        <v>0</v>
      </c>
      <c r="P132" s="25" t="s">
        <v>328</v>
      </c>
      <c r="Q132" s="25">
        <v>0</v>
      </c>
      <c r="R132" s="25">
        <v>0</v>
      </c>
      <c r="S132" s="25">
        <v>0</v>
      </c>
    </row>
    <row r="133" spans="1:19" x14ac:dyDescent="0.25">
      <c r="A133" s="31"/>
      <c r="B133" s="24">
        <v>0.02</v>
      </c>
      <c r="C133" s="25" t="s">
        <v>328</v>
      </c>
      <c r="D133" s="25" t="s">
        <v>329</v>
      </c>
      <c r="E133" s="25">
        <v>0.01</v>
      </c>
      <c r="F133" s="25">
        <v>0.03</v>
      </c>
      <c r="G133" s="25">
        <v>0.02</v>
      </c>
      <c r="H133" s="25" t="s">
        <v>328</v>
      </c>
      <c r="I133" s="25">
        <v>0.03</v>
      </c>
      <c r="J133" s="25">
        <v>0.02</v>
      </c>
      <c r="K133" s="25" t="s">
        <v>328</v>
      </c>
      <c r="L133" s="25">
        <v>0.03</v>
      </c>
      <c r="M133" s="25">
        <v>0.06</v>
      </c>
      <c r="N133" s="25">
        <v>0.02</v>
      </c>
      <c r="O133" s="25">
        <v>7.0000000000000007E-2</v>
      </c>
      <c r="P133" s="25" t="s">
        <v>328</v>
      </c>
      <c r="Q133" s="25">
        <v>0.01</v>
      </c>
      <c r="R133" s="25">
        <v>0.01</v>
      </c>
      <c r="S133" s="25">
        <v>0.01</v>
      </c>
    </row>
    <row r="134" spans="1:19" x14ac:dyDescent="0.25">
      <c r="A134" s="31"/>
      <c r="B134" s="24">
        <v>0.02</v>
      </c>
      <c r="C134" s="25" t="s">
        <v>328</v>
      </c>
      <c r="D134" s="25" t="s">
        <v>329</v>
      </c>
      <c r="E134" s="25">
        <v>0.01</v>
      </c>
      <c r="F134" s="25">
        <v>0.03</v>
      </c>
      <c r="G134" s="25">
        <v>0.02</v>
      </c>
      <c r="H134" s="25" t="s">
        <v>328</v>
      </c>
      <c r="I134" s="25">
        <v>0.03</v>
      </c>
      <c r="J134" s="25">
        <v>0.02</v>
      </c>
      <c r="K134" s="25" t="s">
        <v>328</v>
      </c>
      <c r="L134" s="25">
        <v>0.03</v>
      </c>
      <c r="M134" s="25">
        <v>0.06</v>
      </c>
      <c r="N134" s="25">
        <v>0.02</v>
      </c>
      <c r="O134" s="25">
        <v>7.0000000000000007E-2</v>
      </c>
      <c r="P134" s="25" t="s">
        <v>328</v>
      </c>
      <c r="Q134" s="25">
        <v>0.01</v>
      </c>
      <c r="R134" s="25">
        <v>0.01</v>
      </c>
      <c r="S134" s="25">
        <v>0.01</v>
      </c>
    </row>
    <row r="135" spans="1:19" x14ac:dyDescent="0.25">
      <c r="A135" s="14" t="s">
        <v>237</v>
      </c>
      <c r="B135" s="24">
        <v>2989.6</v>
      </c>
      <c r="C135" s="25" t="s">
        <v>328</v>
      </c>
      <c r="D135" s="25" t="s">
        <v>329</v>
      </c>
      <c r="E135" s="25">
        <v>1453.42</v>
      </c>
      <c r="F135" s="25">
        <v>205.03</v>
      </c>
      <c r="G135" s="25">
        <v>3216.93</v>
      </c>
      <c r="H135" s="25" t="s">
        <v>328</v>
      </c>
      <c r="I135" s="25">
        <v>2883.27</v>
      </c>
      <c r="J135" s="25">
        <v>3168.75</v>
      </c>
      <c r="K135" s="25" t="s">
        <v>328</v>
      </c>
      <c r="L135" s="25">
        <v>1074.6300000000001</v>
      </c>
      <c r="M135" s="25">
        <v>4695.91</v>
      </c>
      <c r="N135" s="25">
        <v>5519.62</v>
      </c>
      <c r="O135" s="25">
        <v>4899.88</v>
      </c>
      <c r="P135" s="25" t="s">
        <v>328</v>
      </c>
      <c r="Q135" s="25">
        <v>2624.12</v>
      </c>
      <c r="R135" s="25">
        <v>3845.96</v>
      </c>
      <c r="S135" s="25">
        <v>3252.06</v>
      </c>
    </row>
    <row r="136" spans="1:19" x14ac:dyDescent="0.25">
      <c r="A136" s="16" t="s">
        <v>280</v>
      </c>
      <c r="B136" s="24">
        <v>1642.51</v>
      </c>
      <c r="C136" s="25" t="s">
        <v>328</v>
      </c>
      <c r="D136" s="25" t="s">
        <v>329</v>
      </c>
      <c r="E136" s="25">
        <v>1029.18</v>
      </c>
      <c r="F136" s="25">
        <v>168.82</v>
      </c>
      <c r="G136" s="25">
        <v>1474.79</v>
      </c>
      <c r="H136" s="25" t="s">
        <v>328</v>
      </c>
      <c r="I136" s="25">
        <v>1094.06</v>
      </c>
      <c r="J136" s="25">
        <v>1927.83</v>
      </c>
      <c r="K136" s="25" t="s">
        <v>328</v>
      </c>
      <c r="L136" s="25">
        <v>990.24</v>
      </c>
      <c r="M136" s="25">
        <v>2298.1999999999998</v>
      </c>
      <c r="N136" s="25">
        <v>2784.82</v>
      </c>
      <c r="O136" s="25">
        <v>2852.93</v>
      </c>
      <c r="P136" s="25" t="s">
        <v>328</v>
      </c>
      <c r="Q136" s="25">
        <v>1673.97</v>
      </c>
      <c r="R136" s="25">
        <v>2291.4</v>
      </c>
      <c r="S136" s="25">
        <v>1942.68</v>
      </c>
    </row>
    <row r="137" spans="1:19" x14ac:dyDescent="0.25">
      <c r="A137" s="16" t="s">
        <v>277</v>
      </c>
      <c r="B137" s="24">
        <v>1143.3599999999999</v>
      </c>
      <c r="C137" s="25" t="s">
        <v>328</v>
      </c>
      <c r="D137" s="25" t="s">
        <v>329</v>
      </c>
      <c r="E137" s="25">
        <v>423.41</v>
      </c>
      <c r="F137" s="25">
        <v>31.08</v>
      </c>
      <c r="G137" s="25">
        <v>1212.3</v>
      </c>
      <c r="H137" s="25" t="s">
        <v>328</v>
      </c>
      <c r="I137" s="25">
        <v>591.48</v>
      </c>
      <c r="J137" s="25">
        <v>1231.29</v>
      </c>
      <c r="K137" s="25" t="s">
        <v>328</v>
      </c>
      <c r="L137" s="25">
        <v>78.63</v>
      </c>
      <c r="M137" s="25">
        <v>2394.5</v>
      </c>
      <c r="N137" s="25">
        <v>2734.81</v>
      </c>
      <c r="O137" s="25">
        <v>2046.96</v>
      </c>
      <c r="P137" s="25" t="s">
        <v>328</v>
      </c>
      <c r="Q137" s="25">
        <v>876.43</v>
      </c>
      <c r="R137" s="25">
        <v>1554.27</v>
      </c>
      <c r="S137" s="25">
        <v>1263.49</v>
      </c>
    </row>
    <row r="138" spans="1:19" x14ac:dyDescent="0.25">
      <c r="A138" s="16" t="s">
        <v>278</v>
      </c>
      <c r="B138" s="24">
        <v>2.13</v>
      </c>
      <c r="C138" s="25" t="s">
        <v>328</v>
      </c>
      <c r="D138" s="25" t="s">
        <v>329</v>
      </c>
      <c r="E138" s="25">
        <v>0.51</v>
      </c>
      <c r="F138" s="25">
        <v>0</v>
      </c>
      <c r="G138" s="25">
        <v>0</v>
      </c>
      <c r="H138" s="25" t="s">
        <v>328</v>
      </c>
      <c r="I138" s="25">
        <v>0</v>
      </c>
      <c r="J138" s="25">
        <v>3.89</v>
      </c>
      <c r="K138" s="25" t="s">
        <v>328</v>
      </c>
      <c r="L138" s="25">
        <v>0</v>
      </c>
      <c r="M138" s="25">
        <v>0</v>
      </c>
      <c r="N138" s="25">
        <v>0</v>
      </c>
      <c r="O138" s="25">
        <v>0</v>
      </c>
      <c r="P138" s="25" t="s">
        <v>328</v>
      </c>
      <c r="Q138" s="25">
        <v>5.33</v>
      </c>
      <c r="R138" s="25">
        <v>0</v>
      </c>
      <c r="S138" s="25">
        <v>5.44</v>
      </c>
    </row>
    <row r="139" spans="1:19" x14ac:dyDescent="0.25">
      <c r="A139" s="16" t="s">
        <v>279</v>
      </c>
      <c r="B139" s="24">
        <v>201.6</v>
      </c>
      <c r="C139" s="25" t="s">
        <v>328</v>
      </c>
      <c r="D139" s="25" t="s">
        <v>329</v>
      </c>
      <c r="E139" s="25">
        <v>0.32</v>
      </c>
      <c r="F139" s="25">
        <v>5.13</v>
      </c>
      <c r="G139" s="25">
        <v>529.85</v>
      </c>
      <c r="H139" s="25" t="s">
        <v>328</v>
      </c>
      <c r="I139" s="25">
        <v>1197.73</v>
      </c>
      <c r="J139" s="25">
        <v>5.73</v>
      </c>
      <c r="K139" s="25" t="s">
        <v>328</v>
      </c>
      <c r="L139" s="25">
        <v>5.76</v>
      </c>
      <c r="M139" s="25">
        <v>3.21</v>
      </c>
      <c r="N139" s="25">
        <v>0</v>
      </c>
      <c r="O139" s="25">
        <v>0</v>
      </c>
      <c r="P139" s="25" t="s">
        <v>328</v>
      </c>
      <c r="Q139" s="25">
        <v>68.39</v>
      </c>
      <c r="R139" s="25">
        <v>0.28999999999999998</v>
      </c>
      <c r="S139" s="25">
        <v>40.44</v>
      </c>
    </row>
    <row r="140" spans="1:19" x14ac:dyDescent="0.25">
      <c r="A140" s="14" t="s">
        <v>238</v>
      </c>
      <c r="B140" s="24">
        <v>963.39</v>
      </c>
      <c r="C140" s="25" t="s">
        <v>328</v>
      </c>
      <c r="D140" s="25" t="s">
        <v>329</v>
      </c>
      <c r="E140" s="25">
        <v>183.41</v>
      </c>
      <c r="F140" s="25">
        <v>98.56</v>
      </c>
      <c r="G140" s="25">
        <v>3228.35</v>
      </c>
      <c r="H140" s="25" t="s">
        <v>328</v>
      </c>
      <c r="I140" s="25">
        <v>162.26</v>
      </c>
      <c r="J140" s="25">
        <v>181.64</v>
      </c>
      <c r="K140" s="25" t="s">
        <v>328</v>
      </c>
      <c r="L140" s="25">
        <v>1249.3599999999999</v>
      </c>
      <c r="M140" s="25">
        <v>708.8</v>
      </c>
      <c r="N140" s="25">
        <v>853.74</v>
      </c>
      <c r="O140" s="25">
        <v>600.53</v>
      </c>
      <c r="P140" s="25" t="s">
        <v>328</v>
      </c>
      <c r="Q140" s="25">
        <v>338.84</v>
      </c>
      <c r="R140" s="25">
        <v>439.84</v>
      </c>
      <c r="S140" s="25">
        <v>497.41</v>
      </c>
    </row>
    <row r="141" spans="1:19" s="28" customFormat="1" ht="12.75" x14ac:dyDescent="0.2">
      <c r="A141" s="40" t="s">
        <v>23</v>
      </c>
      <c r="B141" s="40"/>
      <c r="C141" s="40"/>
      <c r="D141" s="40"/>
      <c r="E141" s="40"/>
      <c r="F141" s="40"/>
      <c r="G141" s="40"/>
      <c r="H141" s="40"/>
      <c r="I141" s="40"/>
      <c r="J141" s="40"/>
    </row>
    <row r="142" spans="1:19" s="28" customFormat="1" ht="12.75" x14ac:dyDescent="0.2">
      <c r="A142" s="40" t="s">
        <v>92</v>
      </c>
      <c r="B142" s="40"/>
      <c r="C142" s="40"/>
      <c r="D142" s="40"/>
      <c r="E142" s="40"/>
      <c r="F142" s="40"/>
      <c r="G142" s="40"/>
      <c r="H142" s="40"/>
      <c r="I142" s="40"/>
      <c r="J142" s="40"/>
    </row>
    <row r="144" spans="1:19" s="36" customFormat="1" ht="18.75" x14ac:dyDescent="0.3">
      <c r="A144" s="87" t="s">
        <v>265</v>
      </c>
      <c r="B144" s="88"/>
      <c r="C144" s="88"/>
      <c r="D144" s="88"/>
      <c r="E144" s="88"/>
      <c r="F144" s="88"/>
      <c r="G144" s="88"/>
      <c r="H144" s="88"/>
      <c r="I144" s="88"/>
      <c r="J144" s="88"/>
      <c r="K144" s="88"/>
      <c r="L144" s="88"/>
      <c r="M144" s="88"/>
      <c r="N144" s="88"/>
      <c r="O144" s="88"/>
      <c r="P144" s="88"/>
      <c r="Q144" s="88"/>
      <c r="R144" s="88"/>
      <c r="S144" s="88"/>
    </row>
    <row r="145" spans="1:19" s="36" customFormat="1" ht="18.75" x14ac:dyDescent="0.3">
      <c r="A145" s="82" t="s">
        <v>331</v>
      </c>
      <c r="B145" s="82"/>
      <c r="C145" s="82"/>
      <c r="D145" s="82"/>
      <c r="E145" s="82"/>
      <c r="F145" s="82"/>
      <c r="G145" s="82"/>
      <c r="H145" s="82"/>
      <c r="I145" s="82"/>
      <c r="J145" s="82"/>
      <c r="K145" s="82"/>
      <c r="L145" s="82"/>
      <c r="M145" s="82"/>
      <c r="N145" s="82"/>
      <c r="O145" s="82"/>
      <c r="P145" s="82"/>
      <c r="Q145" s="82"/>
      <c r="R145" s="82"/>
      <c r="S145" s="82"/>
    </row>
    <row r="146" spans="1:19" s="36" customFormat="1" ht="18.75" x14ac:dyDescent="0.3">
      <c r="A146" s="90" t="s">
        <v>35</v>
      </c>
      <c r="B146" s="90"/>
      <c r="C146" s="90"/>
      <c r="D146" s="90"/>
      <c r="E146" s="90"/>
      <c r="F146" s="90"/>
      <c r="G146" s="90"/>
      <c r="H146" s="90"/>
      <c r="I146" s="90"/>
      <c r="J146" s="90"/>
      <c r="K146" s="90"/>
      <c r="L146" s="90"/>
      <c r="M146" s="90"/>
      <c r="N146" s="90"/>
      <c r="O146" s="90"/>
      <c r="P146" s="90"/>
      <c r="Q146" s="90"/>
      <c r="R146" s="90"/>
      <c r="S146" s="90"/>
    </row>
    <row r="147" spans="1:19" s="37" customFormat="1" ht="60" x14ac:dyDescent="0.25">
      <c r="A147" s="38"/>
      <c r="B147" s="19" t="s">
        <v>285</v>
      </c>
      <c r="C147" s="18" t="s">
        <v>3</v>
      </c>
      <c r="D147" s="18" t="s">
        <v>4</v>
      </c>
      <c r="E147" s="18" t="s">
        <v>5</v>
      </c>
      <c r="F147" s="18" t="s">
        <v>6</v>
      </c>
      <c r="G147" s="18" t="s">
        <v>7</v>
      </c>
      <c r="H147" s="18" t="s">
        <v>8</v>
      </c>
      <c r="I147" s="18" t="s">
        <v>9</v>
      </c>
      <c r="J147" s="18" t="s">
        <v>10</v>
      </c>
      <c r="K147" s="18" t="str">
        <f>+K$5</f>
        <v>Olival</v>
      </c>
      <c r="L147" s="18" t="str">
        <f t="shared" ref="L147:S147" si="3">+L$5</f>
        <v>Bovinos de Leite</v>
      </c>
      <c r="M147" s="18" t="str">
        <f t="shared" si="3"/>
        <v>Bovinos de Carne</v>
      </c>
      <c r="N147" s="18" t="str">
        <f t="shared" si="3"/>
        <v>Ovinos e Caprinos</v>
      </c>
      <c r="O147" s="18" t="str">
        <f t="shared" si="3"/>
        <v>Suínos</v>
      </c>
      <c r="P147" s="18" t="str">
        <f t="shared" si="3"/>
        <v>Aves</v>
      </c>
      <c r="Q147" s="18" t="str">
        <f t="shared" si="3"/>
        <v>Policultura</v>
      </c>
      <c r="R147" s="18" t="str">
        <f t="shared" si="3"/>
        <v>Polipecuária</v>
      </c>
      <c r="S147" s="18" t="str">
        <f t="shared" si="3"/>
        <v>Mistas
Culturas e Pecuária</v>
      </c>
    </row>
    <row r="148" spans="1:19" s="35" customFormat="1" x14ac:dyDescent="0.25">
      <c r="A148" s="14" t="s">
        <v>77</v>
      </c>
      <c r="B148" s="24">
        <v>49894.92</v>
      </c>
      <c r="C148" s="25" t="s">
        <v>328</v>
      </c>
      <c r="D148" s="25" t="s">
        <v>329</v>
      </c>
      <c r="E148" s="25">
        <v>54830.69</v>
      </c>
      <c r="F148" s="25">
        <v>63134.26</v>
      </c>
      <c r="G148" s="25">
        <v>69059.33</v>
      </c>
      <c r="H148" s="25" t="s">
        <v>328</v>
      </c>
      <c r="I148" s="25">
        <v>52722.53</v>
      </c>
      <c r="J148" s="25">
        <v>43656.22</v>
      </c>
      <c r="K148" s="25" t="s">
        <v>328</v>
      </c>
      <c r="L148" s="25">
        <v>194585.44</v>
      </c>
      <c r="M148" s="25">
        <v>26977.83</v>
      </c>
      <c r="N148" s="25">
        <v>32342.53</v>
      </c>
      <c r="O148" s="25">
        <v>25271.17</v>
      </c>
      <c r="P148" s="25" t="s">
        <v>328</v>
      </c>
      <c r="Q148" s="25">
        <v>37386.339999999997</v>
      </c>
      <c r="R148" s="25">
        <v>33780.160000000003</v>
      </c>
      <c r="S148" s="25">
        <v>33313.78</v>
      </c>
    </row>
    <row r="149" spans="1:19" x14ac:dyDescent="0.25">
      <c r="A149" s="16" t="s">
        <v>78</v>
      </c>
      <c r="B149" s="24">
        <v>26885.09</v>
      </c>
      <c r="C149" s="25" t="s">
        <v>328</v>
      </c>
      <c r="D149" s="25" t="s">
        <v>329</v>
      </c>
      <c r="E149" s="25">
        <v>34632.660000000003</v>
      </c>
      <c r="F149" s="25">
        <v>48082.23</v>
      </c>
      <c r="G149" s="25">
        <v>32166.7</v>
      </c>
      <c r="H149" s="25" t="s">
        <v>328</v>
      </c>
      <c r="I149" s="25">
        <v>16281.52</v>
      </c>
      <c r="J149" s="25">
        <v>22592.27</v>
      </c>
      <c r="K149" s="25" t="s">
        <v>328</v>
      </c>
      <c r="L149" s="25">
        <v>134629.31</v>
      </c>
      <c r="M149" s="25">
        <v>10731.36</v>
      </c>
      <c r="N149" s="25">
        <v>16124.36</v>
      </c>
      <c r="O149" s="25">
        <v>0</v>
      </c>
      <c r="P149" s="25" t="s">
        <v>328</v>
      </c>
      <c r="Q149" s="25">
        <v>21745.53</v>
      </c>
      <c r="R149" s="25">
        <v>17297.68</v>
      </c>
      <c r="S149" s="25">
        <v>18999.939999999999</v>
      </c>
    </row>
    <row r="150" spans="1:19" x14ac:dyDescent="0.25">
      <c r="A150" s="16" t="s">
        <v>79</v>
      </c>
      <c r="B150" s="24">
        <v>2038.63</v>
      </c>
      <c r="C150" s="25" t="s">
        <v>328</v>
      </c>
      <c r="D150" s="25" t="s">
        <v>329</v>
      </c>
      <c r="E150" s="25">
        <v>404.64</v>
      </c>
      <c r="F150" s="25">
        <v>4921.87</v>
      </c>
      <c r="G150" s="25">
        <v>2202.52</v>
      </c>
      <c r="H150" s="25" t="s">
        <v>328</v>
      </c>
      <c r="I150" s="25">
        <v>7616.42</v>
      </c>
      <c r="J150" s="25">
        <v>839.83</v>
      </c>
      <c r="K150" s="25" t="s">
        <v>328</v>
      </c>
      <c r="L150" s="25">
        <v>4598.88</v>
      </c>
      <c r="M150" s="25">
        <v>505.42</v>
      </c>
      <c r="N150" s="25">
        <v>636.28</v>
      </c>
      <c r="O150" s="25">
        <v>991.73</v>
      </c>
      <c r="P150" s="25" t="s">
        <v>328</v>
      </c>
      <c r="Q150" s="25">
        <v>2350.17</v>
      </c>
      <c r="R150" s="25">
        <v>608.28</v>
      </c>
      <c r="S150" s="25">
        <v>354.62</v>
      </c>
    </row>
    <row r="151" spans="1:19" x14ac:dyDescent="0.25">
      <c r="A151" s="16" t="s">
        <v>80</v>
      </c>
      <c r="B151" s="24">
        <v>11203.88</v>
      </c>
      <c r="C151" s="25" t="s">
        <v>328</v>
      </c>
      <c r="D151" s="25" t="s">
        <v>329</v>
      </c>
      <c r="E151" s="25">
        <v>6830.96</v>
      </c>
      <c r="F151" s="25">
        <v>1392.74</v>
      </c>
      <c r="G151" s="25">
        <v>27439.11</v>
      </c>
      <c r="H151" s="25" t="s">
        <v>328</v>
      </c>
      <c r="I151" s="25">
        <v>20064.25</v>
      </c>
      <c r="J151" s="25">
        <v>16237.5</v>
      </c>
      <c r="K151" s="25" t="s">
        <v>328</v>
      </c>
      <c r="L151" s="25">
        <v>736.72</v>
      </c>
      <c r="M151" s="25">
        <v>750.27</v>
      </c>
      <c r="N151" s="25">
        <v>4933.1000000000004</v>
      </c>
      <c r="O151" s="25">
        <v>0</v>
      </c>
      <c r="P151" s="25" t="s">
        <v>328</v>
      </c>
      <c r="Q151" s="25">
        <v>9030.5300000000007</v>
      </c>
      <c r="R151" s="25">
        <v>3.64</v>
      </c>
      <c r="S151" s="25">
        <v>3911.68</v>
      </c>
    </row>
    <row r="152" spans="1:19" x14ac:dyDescent="0.25">
      <c r="A152" s="16" t="s">
        <v>81</v>
      </c>
      <c r="B152" s="24">
        <v>9709.34</v>
      </c>
      <c r="C152" s="25" t="s">
        <v>328</v>
      </c>
      <c r="D152" s="25" t="s">
        <v>329</v>
      </c>
      <c r="E152" s="25">
        <v>12962.43</v>
      </c>
      <c r="F152" s="25">
        <v>8729.48</v>
      </c>
      <c r="G152" s="25">
        <v>7098.72</v>
      </c>
      <c r="H152" s="25" t="s">
        <v>328</v>
      </c>
      <c r="I152" s="25">
        <v>8656.57</v>
      </c>
      <c r="J152" s="25">
        <v>3985.39</v>
      </c>
      <c r="K152" s="25" t="s">
        <v>328</v>
      </c>
      <c r="L152" s="25">
        <v>54170.27</v>
      </c>
      <c r="M152" s="25">
        <v>14966.19</v>
      </c>
      <c r="N152" s="25">
        <v>10645.65</v>
      </c>
      <c r="O152" s="25">
        <v>24279.439999999999</v>
      </c>
      <c r="P152" s="25" t="s">
        <v>328</v>
      </c>
      <c r="Q152" s="25">
        <v>4232.09</v>
      </c>
      <c r="R152" s="25">
        <v>15870.56</v>
      </c>
      <c r="S152" s="25">
        <v>10040.09</v>
      </c>
    </row>
    <row r="153" spans="1:19" s="35" customFormat="1" x14ac:dyDescent="0.25">
      <c r="A153" s="14" t="s">
        <v>82</v>
      </c>
      <c r="B153" s="24">
        <v>34139.61</v>
      </c>
      <c r="C153" s="25" t="s">
        <v>328</v>
      </c>
      <c r="D153" s="25" t="s">
        <v>329</v>
      </c>
      <c r="E153" s="25">
        <v>10441.18</v>
      </c>
      <c r="F153" s="25">
        <v>18246.060000000001</v>
      </c>
      <c r="G153" s="25">
        <v>34035.39</v>
      </c>
      <c r="H153" s="25" t="s">
        <v>328</v>
      </c>
      <c r="I153" s="25">
        <v>37578.9</v>
      </c>
      <c r="J153" s="25">
        <v>11990.65</v>
      </c>
      <c r="K153" s="25" t="s">
        <v>328</v>
      </c>
      <c r="L153" s="25">
        <v>230455.85</v>
      </c>
      <c r="M153" s="25">
        <v>48443.06</v>
      </c>
      <c r="N153" s="25">
        <v>46929.57</v>
      </c>
      <c r="O153" s="25">
        <v>30844.36</v>
      </c>
      <c r="P153" s="25" t="s">
        <v>328</v>
      </c>
      <c r="Q153" s="25">
        <v>22013.46</v>
      </c>
      <c r="R153" s="25">
        <v>44206.080000000002</v>
      </c>
      <c r="S153" s="25">
        <v>32411.13</v>
      </c>
    </row>
    <row r="154" spans="1:19" x14ac:dyDescent="0.25">
      <c r="A154" s="16" t="s">
        <v>83</v>
      </c>
      <c r="B154" s="24">
        <v>14395.76</v>
      </c>
      <c r="C154" s="25" t="s">
        <v>328</v>
      </c>
      <c r="D154" s="25" t="s">
        <v>329</v>
      </c>
      <c r="E154" s="25">
        <v>4545.43</v>
      </c>
      <c r="F154" s="25">
        <v>9165.0499999999993</v>
      </c>
      <c r="G154" s="25">
        <v>15811.05</v>
      </c>
      <c r="H154" s="25" t="s">
        <v>328</v>
      </c>
      <c r="I154" s="25">
        <v>21172.66</v>
      </c>
      <c r="J154" s="25">
        <v>9149.09</v>
      </c>
      <c r="K154" s="25" t="s">
        <v>328</v>
      </c>
      <c r="L154" s="25">
        <v>73500.350000000006</v>
      </c>
      <c r="M154" s="25">
        <v>12112.62</v>
      </c>
      <c r="N154" s="25">
        <v>12466.25</v>
      </c>
      <c r="O154" s="25">
        <v>7243.71</v>
      </c>
      <c r="P154" s="25" t="s">
        <v>328</v>
      </c>
      <c r="Q154" s="25">
        <v>12494.89</v>
      </c>
      <c r="R154" s="25">
        <v>12997.49</v>
      </c>
      <c r="S154" s="25">
        <v>13391.48</v>
      </c>
    </row>
    <row r="155" spans="1:19" x14ac:dyDescent="0.25">
      <c r="A155" s="16" t="s">
        <v>84</v>
      </c>
      <c r="B155" s="24">
        <v>6722.77</v>
      </c>
      <c r="C155" s="25" t="s">
        <v>328</v>
      </c>
      <c r="D155" s="25" t="s">
        <v>329</v>
      </c>
      <c r="E155" s="25">
        <v>1519.06</v>
      </c>
      <c r="F155" s="25">
        <v>513.69000000000005</v>
      </c>
      <c r="G155" s="25">
        <v>103.27</v>
      </c>
      <c r="H155" s="25" t="s">
        <v>328</v>
      </c>
      <c r="I155" s="25">
        <v>59.79</v>
      </c>
      <c r="J155" s="25">
        <v>62.36</v>
      </c>
      <c r="K155" s="25" t="s">
        <v>328</v>
      </c>
      <c r="L155" s="25">
        <v>93003.33</v>
      </c>
      <c r="M155" s="25">
        <v>22040.02</v>
      </c>
      <c r="N155" s="25">
        <v>14283.82</v>
      </c>
      <c r="O155" s="25">
        <v>8124.28</v>
      </c>
      <c r="P155" s="25" t="s">
        <v>328</v>
      </c>
      <c r="Q155" s="25">
        <v>377.95</v>
      </c>
      <c r="R155" s="25">
        <v>12159.16</v>
      </c>
      <c r="S155" s="25">
        <v>9208.94</v>
      </c>
    </row>
    <row r="156" spans="1:19" x14ac:dyDescent="0.25">
      <c r="A156" s="16" t="s">
        <v>85</v>
      </c>
      <c r="B156" s="24">
        <v>13021.08</v>
      </c>
      <c r="C156" s="25" t="s">
        <v>328</v>
      </c>
      <c r="D156" s="25" t="s">
        <v>329</v>
      </c>
      <c r="E156" s="25">
        <v>4376.6899999999996</v>
      </c>
      <c r="F156" s="25">
        <v>8567.31</v>
      </c>
      <c r="G156" s="25">
        <v>18121.080000000002</v>
      </c>
      <c r="H156" s="25" t="s">
        <v>328</v>
      </c>
      <c r="I156" s="25">
        <v>16346.45</v>
      </c>
      <c r="J156" s="25">
        <v>2779.21</v>
      </c>
      <c r="K156" s="25" t="s">
        <v>328</v>
      </c>
      <c r="L156" s="25">
        <v>63952.17</v>
      </c>
      <c r="M156" s="25">
        <v>14290.42</v>
      </c>
      <c r="N156" s="25">
        <v>20179.5</v>
      </c>
      <c r="O156" s="25">
        <v>15476.36</v>
      </c>
      <c r="P156" s="25" t="s">
        <v>328</v>
      </c>
      <c r="Q156" s="25">
        <v>9140.61</v>
      </c>
      <c r="R156" s="25">
        <v>19049.43</v>
      </c>
      <c r="S156" s="25">
        <v>9810.7000000000007</v>
      </c>
    </row>
    <row r="157" spans="1:19" s="35" customFormat="1" x14ac:dyDescent="0.25">
      <c r="A157" s="14" t="s">
        <v>86</v>
      </c>
      <c r="B157" s="24">
        <v>84034.53</v>
      </c>
      <c r="C157" s="25" t="s">
        <v>328</v>
      </c>
      <c r="D157" s="25" t="s">
        <v>329</v>
      </c>
      <c r="E157" s="25">
        <v>65271.86</v>
      </c>
      <c r="F157" s="25">
        <v>81380.320000000007</v>
      </c>
      <c r="G157" s="25">
        <v>103094.73</v>
      </c>
      <c r="H157" s="25" t="s">
        <v>328</v>
      </c>
      <c r="I157" s="25">
        <v>90301.43</v>
      </c>
      <c r="J157" s="25">
        <v>55646.87</v>
      </c>
      <c r="K157" s="25" t="s">
        <v>328</v>
      </c>
      <c r="L157" s="25">
        <v>425041.29</v>
      </c>
      <c r="M157" s="25">
        <v>75420.89</v>
      </c>
      <c r="N157" s="25">
        <v>79272.100000000006</v>
      </c>
      <c r="O157" s="25">
        <v>56115.53</v>
      </c>
      <c r="P157" s="25" t="s">
        <v>328</v>
      </c>
      <c r="Q157" s="25">
        <v>59399.79</v>
      </c>
      <c r="R157" s="25">
        <v>77986.240000000005</v>
      </c>
      <c r="S157" s="25">
        <v>65724.899999999994</v>
      </c>
    </row>
    <row r="158" spans="1:19" x14ac:dyDescent="0.25">
      <c r="A158" s="16" t="s">
        <v>87</v>
      </c>
      <c r="B158" s="24">
        <v>3043.32</v>
      </c>
      <c r="C158" s="25" t="s">
        <v>328</v>
      </c>
      <c r="D158" s="25" t="s">
        <v>329</v>
      </c>
      <c r="E158" s="25">
        <v>1744.47</v>
      </c>
      <c r="F158" s="25">
        <v>976.29</v>
      </c>
      <c r="G158" s="25">
        <v>5023.0200000000004</v>
      </c>
      <c r="H158" s="25" t="s">
        <v>328</v>
      </c>
      <c r="I158" s="25">
        <v>860.35</v>
      </c>
      <c r="J158" s="25">
        <v>4134.18</v>
      </c>
      <c r="K158" s="25" t="s">
        <v>328</v>
      </c>
      <c r="L158" s="25">
        <v>2962.21</v>
      </c>
      <c r="M158" s="25">
        <v>3467.78</v>
      </c>
      <c r="N158" s="25">
        <v>1089.9100000000001</v>
      </c>
      <c r="O158" s="25">
        <v>0</v>
      </c>
      <c r="P158" s="25" t="s">
        <v>328</v>
      </c>
      <c r="Q158" s="25">
        <v>1870.52</v>
      </c>
      <c r="R158" s="25">
        <v>4343.6899999999996</v>
      </c>
      <c r="S158" s="25">
        <v>4353.78</v>
      </c>
    </row>
    <row r="159" spans="1:19" x14ac:dyDescent="0.25">
      <c r="A159" s="16" t="s">
        <v>94</v>
      </c>
      <c r="B159" s="24">
        <v>47.78</v>
      </c>
      <c r="C159" s="25" t="s">
        <v>328</v>
      </c>
      <c r="D159" s="25" t="s">
        <v>329</v>
      </c>
      <c r="E159" s="25">
        <v>14.83</v>
      </c>
      <c r="F159" s="25">
        <v>243.88</v>
      </c>
      <c r="G159" s="25">
        <v>125.54</v>
      </c>
      <c r="H159" s="25" t="s">
        <v>328</v>
      </c>
      <c r="I159" s="25">
        <v>57.54</v>
      </c>
      <c r="J159" s="25">
        <v>0</v>
      </c>
      <c r="K159" s="25" t="s">
        <v>328</v>
      </c>
      <c r="L159" s="25">
        <v>237.07</v>
      </c>
      <c r="M159" s="25">
        <v>6.47</v>
      </c>
      <c r="N159" s="25">
        <v>0</v>
      </c>
      <c r="O159" s="25">
        <v>0</v>
      </c>
      <c r="P159" s="25" t="s">
        <v>328</v>
      </c>
      <c r="Q159" s="25">
        <v>0.16</v>
      </c>
      <c r="R159" s="25">
        <v>5.64</v>
      </c>
      <c r="S159" s="25">
        <v>8.75</v>
      </c>
    </row>
    <row r="160" spans="1:19" x14ac:dyDescent="0.25">
      <c r="A160" s="16" t="s">
        <v>95</v>
      </c>
      <c r="B160" s="24">
        <v>121.76</v>
      </c>
      <c r="C160" s="25" t="s">
        <v>328</v>
      </c>
      <c r="D160" s="25" t="s">
        <v>329</v>
      </c>
      <c r="E160" s="25">
        <v>0</v>
      </c>
      <c r="F160" s="25">
        <v>2526.17</v>
      </c>
      <c r="G160" s="25">
        <v>2.62</v>
      </c>
      <c r="H160" s="25" t="s">
        <v>328</v>
      </c>
      <c r="I160" s="25">
        <v>0.98</v>
      </c>
      <c r="J160" s="25">
        <v>0</v>
      </c>
      <c r="K160" s="25" t="s">
        <v>328</v>
      </c>
      <c r="L160" s="25">
        <v>5.0999999999999996</v>
      </c>
      <c r="M160" s="25">
        <v>0.79</v>
      </c>
      <c r="N160" s="25">
        <v>0</v>
      </c>
      <c r="O160" s="25">
        <v>0</v>
      </c>
      <c r="P160" s="25" t="s">
        <v>328</v>
      </c>
      <c r="Q160" s="25">
        <v>33.46</v>
      </c>
      <c r="R160" s="25">
        <v>0</v>
      </c>
      <c r="S160" s="25">
        <v>5.44</v>
      </c>
    </row>
    <row r="161" spans="1:19" x14ac:dyDescent="0.25">
      <c r="A161" s="68"/>
      <c r="B161" s="69"/>
      <c r="C161" s="69"/>
      <c r="D161" s="69"/>
      <c r="E161" s="69"/>
      <c r="F161" s="69"/>
      <c r="G161" s="69"/>
      <c r="H161" s="69"/>
      <c r="I161" s="69"/>
      <c r="J161" s="69"/>
      <c r="K161" s="69"/>
      <c r="L161" s="69"/>
      <c r="M161" s="69"/>
      <c r="N161" s="69"/>
      <c r="O161" s="69"/>
      <c r="P161" s="69"/>
      <c r="Q161" s="69"/>
      <c r="R161" s="69"/>
      <c r="S161" s="70"/>
    </row>
    <row r="162" spans="1:19" s="35" customFormat="1" x14ac:dyDescent="0.25">
      <c r="A162" s="14" t="s">
        <v>88</v>
      </c>
      <c r="B162" s="24">
        <v>4986.53</v>
      </c>
      <c r="C162" s="25" t="s">
        <v>328</v>
      </c>
      <c r="D162" s="25" t="s">
        <v>329</v>
      </c>
      <c r="E162" s="25">
        <v>200.49</v>
      </c>
      <c r="F162" s="25">
        <v>1722.56</v>
      </c>
      <c r="G162" s="25">
        <v>5389.1</v>
      </c>
      <c r="H162" s="25" t="s">
        <v>328</v>
      </c>
      <c r="I162" s="25">
        <v>4271.05</v>
      </c>
      <c r="J162" s="25">
        <v>3130.23</v>
      </c>
      <c r="K162" s="25" t="s">
        <v>328</v>
      </c>
      <c r="L162" s="25">
        <v>32450.18</v>
      </c>
      <c r="M162" s="25">
        <v>3415.63</v>
      </c>
      <c r="N162" s="25">
        <v>1758.34</v>
      </c>
      <c r="O162" s="25">
        <v>79.13</v>
      </c>
      <c r="P162" s="25" t="s">
        <v>328</v>
      </c>
      <c r="Q162" s="25">
        <v>6628.34</v>
      </c>
      <c r="R162" s="25">
        <v>11325.33</v>
      </c>
      <c r="S162" s="25">
        <v>2844.79</v>
      </c>
    </row>
    <row r="163" spans="1:19" x14ac:dyDescent="0.25">
      <c r="A163" s="16" t="s">
        <v>78</v>
      </c>
      <c r="B163" s="24">
        <v>519.92999999999995</v>
      </c>
      <c r="C163" s="25" t="s">
        <v>328</v>
      </c>
      <c r="D163" s="25" t="s">
        <v>329</v>
      </c>
      <c r="E163" s="25">
        <v>0</v>
      </c>
      <c r="F163" s="25">
        <v>235.77</v>
      </c>
      <c r="G163" s="25">
        <v>2344.29</v>
      </c>
      <c r="H163" s="25" t="s">
        <v>328</v>
      </c>
      <c r="I163" s="25">
        <v>364.37</v>
      </c>
      <c r="J163" s="25">
        <v>83.87</v>
      </c>
      <c r="K163" s="25" t="s">
        <v>328</v>
      </c>
      <c r="L163" s="25">
        <v>1043.6500000000001</v>
      </c>
      <c r="M163" s="25">
        <v>0</v>
      </c>
      <c r="N163" s="25">
        <v>0</v>
      </c>
      <c r="O163" s="25">
        <v>0</v>
      </c>
      <c r="P163" s="25" t="s">
        <v>328</v>
      </c>
      <c r="Q163" s="25">
        <v>0</v>
      </c>
      <c r="R163" s="25">
        <v>0</v>
      </c>
      <c r="S163" s="25">
        <v>0</v>
      </c>
    </row>
    <row r="164" spans="1:19" x14ac:dyDescent="0.25">
      <c r="A164" s="16" t="s">
        <v>89</v>
      </c>
      <c r="B164" s="24">
        <v>457.84</v>
      </c>
      <c r="C164" s="25" t="s">
        <v>328</v>
      </c>
      <c r="D164" s="25" t="s">
        <v>329</v>
      </c>
      <c r="E164" s="25">
        <v>0</v>
      </c>
      <c r="F164" s="25">
        <v>281.73</v>
      </c>
      <c r="G164" s="25">
        <v>162.51</v>
      </c>
      <c r="H164" s="25" t="s">
        <v>328</v>
      </c>
      <c r="I164" s="25">
        <v>434.13</v>
      </c>
      <c r="J164" s="25">
        <v>124.82</v>
      </c>
      <c r="K164" s="25" t="s">
        <v>328</v>
      </c>
      <c r="L164" s="25">
        <v>437.41</v>
      </c>
      <c r="M164" s="25">
        <v>39.76</v>
      </c>
      <c r="N164" s="25">
        <v>32.270000000000003</v>
      </c>
      <c r="O164" s="25">
        <v>0</v>
      </c>
      <c r="P164" s="25" t="s">
        <v>328</v>
      </c>
      <c r="Q164" s="25">
        <v>1663.21</v>
      </c>
      <c r="R164" s="25">
        <v>219.7</v>
      </c>
      <c r="S164" s="25">
        <v>8.51</v>
      </c>
    </row>
    <row r="165" spans="1:19" x14ac:dyDescent="0.25">
      <c r="A165" s="16" t="s">
        <v>80</v>
      </c>
      <c r="B165" s="24">
        <v>335.97</v>
      </c>
      <c r="C165" s="25" t="s">
        <v>328</v>
      </c>
      <c r="D165" s="25" t="s">
        <v>329</v>
      </c>
      <c r="E165" s="25">
        <v>0</v>
      </c>
      <c r="F165" s="25">
        <v>18.37</v>
      </c>
      <c r="G165" s="25">
        <v>693.07</v>
      </c>
      <c r="H165" s="25" t="s">
        <v>328</v>
      </c>
      <c r="I165" s="25">
        <v>830.49</v>
      </c>
      <c r="J165" s="25">
        <v>71.61</v>
      </c>
      <c r="K165" s="25" t="s">
        <v>328</v>
      </c>
      <c r="L165" s="25">
        <v>0</v>
      </c>
      <c r="M165" s="25">
        <v>94.52</v>
      </c>
      <c r="N165" s="25">
        <v>0</v>
      </c>
      <c r="O165" s="25">
        <v>0</v>
      </c>
      <c r="P165" s="25" t="s">
        <v>328</v>
      </c>
      <c r="Q165" s="25">
        <v>598.71</v>
      </c>
      <c r="R165" s="25">
        <v>0</v>
      </c>
      <c r="S165" s="25">
        <v>45.9</v>
      </c>
    </row>
    <row r="166" spans="1:19" x14ac:dyDescent="0.25">
      <c r="A166" s="16" t="s">
        <v>81</v>
      </c>
      <c r="B166" s="24">
        <v>726.82</v>
      </c>
      <c r="C166" s="25" t="s">
        <v>328</v>
      </c>
      <c r="D166" s="25" t="s">
        <v>329</v>
      </c>
      <c r="E166" s="25">
        <v>0</v>
      </c>
      <c r="F166" s="25">
        <v>498.47</v>
      </c>
      <c r="G166" s="25">
        <v>40.82</v>
      </c>
      <c r="H166" s="25" t="s">
        <v>328</v>
      </c>
      <c r="I166" s="25">
        <v>1209.83</v>
      </c>
      <c r="J166" s="25">
        <v>0</v>
      </c>
      <c r="K166" s="25" t="s">
        <v>328</v>
      </c>
      <c r="L166" s="25">
        <v>9159.92</v>
      </c>
      <c r="M166" s="25">
        <v>758.69</v>
      </c>
      <c r="N166" s="25">
        <v>965.03</v>
      </c>
      <c r="O166" s="25">
        <v>0</v>
      </c>
      <c r="P166" s="25" t="s">
        <v>328</v>
      </c>
      <c r="Q166" s="25">
        <v>27.63</v>
      </c>
      <c r="R166" s="25">
        <v>6337.33</v>
      </c>
      <c r="S166" s="25">
        <v>514.74</v>
      </c>
    </row>
    <row r="167" spans="1:19" x14ac:dyDescent="0.25">
      <c r="A167" s="16" t="s">
        <v>83</v>
      </c>
      <c r="B167" s="24">
        <v>2925.3</v>
      </c>
      <c r="C167" s="25" t="s">
        <v>328</v>
      </c>
      <c r="D167" s="25" t="s">
        <v>329</v>
      </c>
      <c r="E167" s="25">
        <v>200.49</v>
      </c>
      <c r="F167" s="25">
        <v>688.22</v>
      </c>
      <c r="G167" s="25">
        <v>2134.86</v>
      </c>
      <c r="H167" s="25" t="s">
        <v>328</v>
      </c>
      <c r="I167" s="25">
        <v>1423.72</v>
      </c>
      <c r="J167" s="25">
        <v>2847.42</v>
      </c>
      <c r="K167" s="25" t="s">
        <v>328</v>
      </c>
      <c r="L167" s="25">
        <v>21631.68</v>
      </c>
      <c r="M167" s="25">
        <v>2466.36</v>
      </c>
      <c r="N167" s="25">
        <v>761.02</v>
      </c>
      <c r="O167" s="25">
        <v>79.13</v>
      </c>
      <c r="P167" s="25" t="s">
        <v>328</v>
      </c>
      <c r="Q167" s="25">
        <v>4313.38</v>
      </c>
      <c r="R167" s="25">
        <v>4768.34</v>
      </c>
      <c r="S167" s="25">
        <v>2258.65</v>
      </c>
    </row>
    <row r="168" spans="1:19" x14ac:dyDescent="0.25">
      <c r="A168" s="16" t="s">
        <v>90</v>
      </c>
      <c r="B168" s="24">
        <v>0</v>
      </c>
      <c r="C168" s="25" t="s">
        <v>328</v>
      </c>
      <c r="D168" s="25" t="s">
        <v>329</v>
      </c>
      <c r="E168" s="25">
        <v>0</v>
      </c>
      <c r="F168" s="25">
        <v>0</v>
      </c>
      <c r="G168" s="25">
        <v>0</v>
      </c>
      <c r="H168" s="25" t="s">
        <v>328</v>
      </c>
      <c r="I168" s="25">
        <v>0</v>
      </c>
      <c r="J168" s="25">
        <v>0</v>
      </c>
      <c r="K168" s="25" t="s">
        <v>328</v>
      </c>
      <c r="L168" s="25">
        <v>0</v>
      </c>
      <c r="M168" s="25">
        <v>0</v>
      </c>
      <c r="N168" s="25">
        <v>0</v>
      </c>
      <c r="O168" s="25">
        <v>0</v>
      </c>
      <c r="P168" s="25" t="s">
        <v>328</v>
      </c>
      <c r="Q168" s="25">
        <v>0</v>
      </c>
      <c r="R168" s="25">
        <v>0</v>
      </c>
      <c r="S168" s="25">
        <v>0</v>
      </c>
    </row>
    <row r="169" spans="1:19" s="35" customFormat="1" x14ac:dyDescent="0.25">
      <c r="A169" s="14" t="s">
        <v>91</v>
      </c>
      <c r="B169" s="24">
        <v>818.76</v>
      </c>
      <c r="C169" s="25" t="s">
        <v>328</v>
      </c>
      <c r="D169" s="25" t="s">
        <v>329</v>
      </c>
      <c r="E169" s="25">
        <v>9.2200000000000006</v>
      </c>
      <c r="F169" s="25">
        <v>130.19999999999999</v>
      </c>
      <c r="G169" s="25">
        <v>438.1</v>
      </c>
      <c r="H169" s="25" t="s">
        <v>328</v>
      </c>
      <c r="I169" s="25">
        <v>543.63</v>
      </c>
      <c r="J169" s="25">
        <v>611.47</v>
      </c>
      <c r="K169" s="25" t="s">
        <v>328</v>
      </c>
      <c r="L169" s="25">
        <v>505.33</v>
      </c>
      <c r="M169" s="25">
        <v>1204.47</v>
      </c>
      <c r="N169" s="25">
        <v>1224.4100000000001</v>
      </c>
      <c r="O169" s="25">
        <v>0</v>
      </c>
      <c r="P169" s="25" t="s">
        <v>328</v>
      </c>
      <c r="Q169" s="25">
        <v>1506.21</v>
      </c>
      <c r="R169" s="25">
        <v>1925.7</v>
      </c>
      <c r="S169" s="25">
        <v>755.79</v>
      </c>
    </row>
    <row r="170" spans="1:19" x14ac:dyDescent="0.25">
      <c r="A170" s="16" t="s">
        <v>78</v>
      </c>
      <c r="B170" s="24">
        <v>0</v>
      </c>
      <c r="C170" s="25" t="s">
        <v>328</v>
      </c>
      <c r="D170" s="25" t="s">
        <v>329</v>
      </c>
      <c r="E170" s="25">
        <v>0</v>
      </c>
      <c r="F170" s="25">
        <v>0</v>
      </c>
      <c r="G170" s="25">
        <v>0</v>
      </c>
      <c r="H170" s="25" t="s">
        <v>328</v>
      </c>
      <c r="I170" s="25">
        <v>0</v>
      </c>
      <c r="J170" s="25">
        <v>0</v>
      </c>
      <c r="K170" s="25" t="s">
        <v>328</v>
      </c>
      <c r="L170" s="25">
        <v>0</v>
      </c>
      <c r="M170" s="25">
        <v>0</v>
      </c>
      <c r="N170" s="25">
        <v>0</v>
      </c>
      <c r="O170" s="25">
        <v>0</v>
      </c>
      <c r="P170" s="25" t="s">
        <v>328</v>
      </c>
      <c r="Q170" s="25">
        <v>0</v>
      </c>
      <c r="R170" s="25">
        <v>0</v>
      </c>
      <c r="S170" s="25">
        <v>0</v>
      </c>
    </row>
    <row r="171" spans="1:19" x14ac:dyDescent="0.25">
      <c r="A171" s="16" t="s">
        <v>89</v>
      </c>
      <c r="B171" s="24">
        <v>199.01</v>
      </c>
      <c r="C171" s="25" t="s">
        <v>328</v>
      </c>
      <c r="D171" s="25" t="s">
        <v>329</v>
      </c>
      <c r="E171" s="25">
        <v>0</v>
      </c>
      <c r="F171" s="25">
        <v>0</v>
      </c>
      <c r="G171" s="25">
        <v>0</v>
      </c>
      <c r="H171" s="25" t="s">
        <v>328</v>
      </c>
      <c r="I171" s="25">
        <v>46.83</v>
      </c>
      <c r="J171" s="25">
        <v>0</v>
      </c>
      <c r="K171" s="25" t="s">
        <v>328</v>
      </c>
      <c r="L171" s="25">
        <v>0</v>
      </c>
      <c r="M171" s="25">
        <v>3.69</v>
      </c>
      <c r="N171" s="25">
        <v>0</v>
      </c>
      <c r="O171" s="25">
        <v>0</v>
      </c>
      <c r="P171" s="25" t="s">
        <v>328</v>
      </c>
      <c r="Q171" s="25">
        <v>924.76</v>
      </c>
      <c r="R171" s="25">
        <v>0</v>
      </c>
      <c r="S171" s="25">
        <v>0</v>
      </c>
    </row>
    <row r="172" spans="1:19" x14ac:dyDescent="0.25">
      <c r="A172" s="16" t="s">
        <v>80</v>
      </c>
      <c r="B172" s="24">
        <v>139.06</v>
      </c>
      <c r="C172" s="25" t="s">
        <v>328</v>
      </c>
      <c r="D172" s="25" t="s">
        <v>329</v>
      </c>
      <c r="E172" s="25">
        <v>0</v>
      </c>
      <c r="F172" s="25">
        <v>0</v>
      </c>
      <c r="G172" s="25">
        <v>212.83</v>
      </c>
      <c r="H172" s="25" t="s">
        <v>328</v>
      </c>
      <c r="I172" s="25">
        <v>477.42</v>
      </c>
      <c r="J172" s="25">
        <v>47.66</v>
      </c>
      <c r="K172" s="25" t="s">
        <v>328</v>
      </c>
      <c r="L172" s="25">
        <v>0</v>
      </c>
      <c r="M172" s="25">
        <v>24.79</v>
      </c>
      <c r="N172" s="25">
        <v>0</v>
      </c>
      <c r="O172" s="25">
        <v>0</v>
      </c>
      <c r="P172" s="25" t="s">
        <v>328</v>
      </c>
      <c r="Q172" s="25">
        <v>261.68</v>
      </c>
      <c r="R172" s="25">
        <v>0</v>
      </c>
      <c r="S172" s="25">
        <v>42.82</v>
      </c>
    </row>
    <row r="173" spans="1:19" x14ac:dyDescent="0.25">
      <c r="A173" s="16" t="s">
        <v>81</v>
      </c>
      <c r="B173" s="24">
        <v>181.06</v>
      </c>
      <c r="C173" s="25" t="s">
        <v>328</v>
      </c>
      <c r="D173" s="25" t="s">
        <v>329</v>
      </c>
      <c r="E173" s="25">
        <v>0</v>
      </c>
      <c r="F173" s="25">
        <v>0</v>
      </c>
      <c r="G173" s="25">
        <v>30.53</v>
      </c>
      <c r="H173" s="25" t="s">
        <v>328</v>
      </c>
      <c r="I173" s="25">
        <v>0</v>
      </c>
      <c r="J173" s="25">
        <v>0</v>
      </c>
      <c r="K173" s="25" t="s">
        <v>328</v>
      </c>
      <c r="L173" s="25">
        <v>0</v>
      </c>
      <c r="M173" s="25">
        <v>579.77</v>
      </c>
      <c r="N173" s="25">
        <v>352.11</v>
      </c>
      <c r="O173" s="25">
        <v>0</v>
      </c>
      <c r="P173" s="25" t="s">
        <v>328</v>
      </c>
      <c r="Q173" s="25">
        <v>29.29</v>
      </c>
      <c r="R173" s="25">
        <v>1521.74</v>
      </c>
      <c r="S173" s="25">
        <v>403.96</v>
      </c>
    </row>
    <row r="174" spans="1:19" x14ac:dyDescent="0.25">
      <c r="A174" s="16" t="s">
        <v>83</v>
      </c>
      <c r="B174" s="24">
        <v>278.75</v>
      </c>
      <c r="C174" s="25" t="s">
        <v>328</v>
      </c>
      <c r="D174" s="25" t="s">
        <v>329</v>
      </c>
      <c r="E174" s="25">
        <v>9.2200000000000006</v>
      </c>
      <c r="F174" s="25">
        <v>130.19999999999999</v>
      </c>
      <c r="G174" s="25">
        <v>194.73</v>
      </c>
      <c r="H174" s="25" t="s">
        <v>328</v>
      </c>
      <c r="I174" s="25">
        <v>19.37</v>
      </c>
      <c r="J174" s="25">
        <v>563.80999999999995</v>
      </c>
      <c r="K174" s="25" t="s">
        <v>328</v>
      </c>
      <c r="L174" s="25">
        <v>505.33</v>
      </c>
      <c r="M174" s="25">
        <v>581.20000000000005</v>
      </c>
      <c r="N174" s="25">
        <v>872.3</v>
      </c>
      <c r="O174" s="25">
        <v>0</v>
      </c>
      <c r="P174" s="25" t="s">
        <v>328</v>
      </c>
      <c r="Q174" s="25">
        <v>284.31</v>
      </c>
      <c r="R174" s="25">
        <v>393.28</v>
      </c>
      <c r="S174" s="25">
        <v>166.83</v>
      </c>
    </row>
    <row r="175" spans="1:19" x14ac:dyDescent="0.25">
      <c r="A175" s="16" t="s">
        <v>90</v>
      </c>
      <c r="B175" s="24">
        <v>16.72</v>
      </c>
      <c r="C175" s="25" t="s">
        <v>328</v>
      </c>
      <c r="D175" s="25" t="s">
        <v>329</v>
      </c>
      <c r="E175" s="25">
        <v>0</v>
      </c>
      <c r="F175" s="25">
        <v>0</v>
      </c>
      <c r="G175" s="25">
        <v>0</v>
      </c>
      <c r="H175" s="25" t="s">
        <v>328</v>
      </c>
      <c r="I175" s="25">
        <v>0</v>
      </c>
      <c r="J175" s="25">
        <v>0</v>
      </c>
      <c r="K175" s="25" t="s">
        <v>328</v>
      </c>
      <c r="L175" s="25">
        <v>0</v>
      </c>
      <c r="M175" s="25">
        <v>0</v>
      </c>
      <c r="N175" s="25">
        <v>0</v>
      </c>
      <c r="O175" s="25">
        <v>0</v>
      </c>
      <c r="P175" s="25" t="s">
        <v>328</v>
      </c>
      <c r="Q175" s="25">
        <v>0</v>
      </c>
      <c r="R175" s="25">
        <v>0</v>
      </c>
      <c r="S175" s="25">
        <v>133.63</v>
      </c>
    </row>
    <row r="176" spans="1:19" s="28" customFormat="1" ht="12.75" x14ac:dyDescent="0.2">
      <c r="A176" s="40" t="s">
        <v>23</v>
      </c>
      <c r="B176" s="40"/>
      <c r="C176" s="40"/>
      <c r="D176" s="40"/>
      <c r="E176" s="40"/>
      <c r="F176" s="40"/>
      <c r="G176" s="40"/>
      <c r="H176" s="40"/>
      <c r="I176" s="40"/>
      <c r="J176" s="40"/>
    </row>
    <row r="177" spans="1:10" s="28" customFormat="1" ht="12.75" x14ac:dyDescent="0.2">
      <c r="A177" s="40" t="s">
        <v>92</v>
      </c>
      <c r="B177" s="41"/>
      <c r="C177" s="41"/>
      <c r="D177" s="41"/>
      <c r="E177" s="41"/>
      <c r="F177" s="41"/>
      <c r="G177" s="41"/>
      <c r="H177" s="41"/>
      <c r="I177" s="41"/>
      <c r="J177" s="41"/>
    </row>
    <row r="178" spans="1:10" x14ac:dyDescent="0.25">
      <c r="A178" s="33"/>
      <c r="B178" s="30"/>
      <c r="C178" s="30"/>
      <c r="D178" s="30"/>
      <c r="E178" s="30"/>
      <c r="F178" s="30"/>
      <c r="G178" s="30"/>
      <c r="H178" s="30"/>
      <c r="I178" s="30"/>
      <c r="J178" s="30"/>
    </row>
  </sheetData>
  <mergeCells count="15">
    <mergeCell ref="A2:S2"/>
    <mergeCell ref="A3:S3"/>
    <mergeCell ref="A4:S4"/>
    <mergeCell ref="A46:S46"/>
    <mergeCell ref="A47:S47"/>
    <mergeCell ref="A48:S48"/>
    <mergeCell ref="A90:S90"/>
    <mergeCell ref="A91:S91"/>
    <mergeCell ref="A92:S92"/>
    <mergeCell ref="A118:S118"/>
    <mergeCell ref="A119:S119"/>
    <mergeCell ref="A120:S120"/>
    <mergeCell ref="A144:S144"/>
    <mergeCell ref="A145:S145"/>
    <mergeCell ref="A146:S146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53" fitToHeight="0" pageOrder="overThenDown" orientation="landscape" r:id="rId1"/>
  <headerFooter alignWithMargins="0">
    <oddHeader>&amp;C&amp;"-,Negrito"&amp;26&amp;K2B7789
Rede de Informação de Contabilidades Agrícolas&amp;R      &amp;G</oddHeader>
    <oddFooter>&amp;L&amp;"-,Normal"
&amp;C&amp;"-,Normal"&amp;11Página &amp;P de &amp;N</oddFooter>
  </headerFooter>
  <rowBreaks count="3" manualBreakCount="3">
    <brk id="44" max="18" man="1"/>
    <brk id="88" max="18" man="1"/>
    <brk id="142" max="18" man="1"/>
  </rowBreaks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2:T178"/>
  <sheetViews>
    <sheetView showGridLines="0" zoomScale="70" zoomScaleNormal="70" zoomScaleSheetLayoutView="70" zoomScalePageLayoutView="85" workbookViewId="0"/>
  </sheetViews>
  <sheetFormatPr defaultColWidth="9.140625" defaultRowHeight="15.75" x14ac:dyDescent="0.25"/>
  <cols>
    <col min="1" max="1" width="58.85546875" style="29" bestFit="1" customWidth="1"/>
    <col min="2" max="19" width="11.85546875" style="29" customWidth="1"/>
    <col min="20" max="16384" width="9.140625" style="29"/>
  </cols>
  <sheetData>
    <row r="2" spans="1:19" s="36" customFormat="1" ht="18.75" x14ac:dyDescent="0.3">
      <c r="A2" s="87" t="s">
        <v>296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</row>
    <row r="3" spans="1:19" s="36" customFormat="1" ht="18.75" x14ac:dyDescent="0.3">
      <c r="A3" s="82" t="s">
        <v>331</v>
      </c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</row>
    <row r="4" spans="1:19" s="36" customFormat="1" ht="18.75" x14ac:dyDescent="0.3">
      <c r="A4" s="90" t="s">
        <v>1</v>
      </c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Q4" s="90"/>
      <c r="R4" s="90"/>
      <c r="S4" s="90"/>
    </row>
    <row r="5" spans="1:19" s="37" customFormat="1" ht="60" x14ac:dyDescent="0.25">
      <c r="A5" s="38"/>
      <c r="B5" s="19" t="s">
        <v>285</v>
      </c>
      <c r="C5" s="18" t="s">
        <v>3</v>
      </c>
      <c r="D5" s="18" t="s">
        <v>4</v>
      </c>
      <c r="E5" s="18" t="s">
        <v>5</v>
      </c>
      <c r="F5" s="18" t="s">
        <v>6</v>
      </c>
      <c r="G5" s="18" t="s">
        <v>7</v>
      </c>
      <c r="H5" s="18" t="s">
        <v>8</v>
      </c>
      <c r="I5" s="18" t="s">
        <v>9</v>
      </c>
      <c r="J5" s="18" t="s">
        <v>10</v>
      </c>
      <c r="K5" s="18" t="s">
        <v>24</v>
      </c>
      <c r="L5" s="18" t="s">
        <v>25</v>
      </c>
      <c r="M5" s="18" t="s">
        <v>26</v>
      </c>
      <c r="N5" s="18" t="s">
        <v>27</v>
      </c>
      <c r="O5" s="18" t="s">
        <v>28</v>
      </c>
      <c r="P5" s="18" t="s">
        <v>29</v>
      </c>
      <c r="Q5" s="18" t="s">
        <v>30</v>
      </c>
      <c r="R5" s="18" t="s">
        <v>31</v>
      </c>
      <c r="S5" s="18" t="s">
        <v>32</v>
      </c>
    </row>
    <row r="6" spans="1:19" x14ac:dyDescent="0.25">
      <c r="A6" s="16" t="s">
        <v>11</v>
      </c>
      <c r="B6" s="39">
        <v>454</v>
      </c>
      <c r="C6" s="39">
        <v>11</v>
      </c>
      <c r="D6" s="39">
        <v>19</v>
      </c>
      <c r="E6" s="39">
        <v>21</v>
      </c>
      <c r="F6" s="39">
        <v>3</v>
      </c>
      <c r="G6" s="39">
        <v>18</v>
      </c>
      <c r="H6" s="39">
        <v>2</v>
      </c>
      <c r="I6" s="39">
        <v>26</v>
      </c>
      <c r="J6" s="39">
        <v>6</v>
      </c>
      <c r="K6" s="39">
        <v>7</v>
      </c>
      <c r="L6" s="39">
        <v>23</v>
      </c>
      <c r="M6" s="39">
        <v>77</v>
      </c>
      <c r="N6" s="39">
        <v>78</v>
      </c>
      <c r="O6" s="39">
        <v>3</v>
      </c>
      <c r="P6" s="39">
        <v>57</v>
      </c>
      <c r="Q6" s="39">
        <v>26</v>
      </c>
      <c r="R6" s="39">
        <v>22</v>
      </c>
      <c r="S6" s="39">
        <v>55</v>
      </c>
    </row>
    <row r="7" spans="1:19" x14ac:dyDescent="0.25">
      <c r="A7" s="16" t="s">
        <v>12</v>
      </c>
      <c r="B7" s="39">
        <v>24383.069999999996</v>
      </c>
      <c r="C7" s="39">
        <v>869</v>
      </c>
      <c r="D7" s="39">
        <v>197.01999999999998</v>
      </c>
      <c r="E7" s="39">
        <v>1447</v>
      </c>
      <c r="F7" s="39">
        <v>665</v>
      </c>
      <c r="G7" s="39">
        <v>834.94999999999993</v>
      </c>
      <c r="H7" s="39">
        <v>263</v>
      </c>
      <c r="I7" s="39">
        <v>2833</v>
      </c>
      <c r="J7" s="39">
        <v>620</v>
      </c>
      <c r="K7" s="39">
        <v>258</v>
      </c>
      <c r="L7" s="39">
        <v>363.01</v>
      </c>
      <c r="M7" s="39">
        <v>1904.04</v>
      </c>
      <c r="N7" s="39">
        <v>3482.0299999999997</v>
      </c>
      <c r="O7" s="39">
        <v>618</v>
      </c>
      <c r="P7" s="39">
        <v>750.94999999999993</v>
      </c>
      <c r="Q7" s="39">
        <v>3715.0599999999995</v>
      </c>
      <c r="R7" s="39">
        <v>1576.9900000000002</v>
      </c>
      <c r="S7" s="39">
        <v>3986.0199999999995</v>
      </c>
    </row>
    <row r="8" spans="1:19" x14ac:dyDescent="0.25">
      <c r="A8" s="14" t="s">
        <v>13</v>
      </c>
      <c r="B8" s="58" t="s">
        <v>33</v>
      </c>
      <c r="C8" s="59" t="s">
        <v>33</v>
      </c>
      <c r="D8" s="59" t="s">
        <v>33</v>
      </c>
      <c r="E8" s="59" t="s">
        <v>33</v>
      </c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60"/>
    </row>
    <row r="9" spans="1:19" x14ac:dyDescent="0.25">
      <c r="A9" s="16" t="s">
        <v>14</v>
      </c>
      <c r="B9" s="23">
        <v>18.21</v>
      </c>
      <c r="C9" s="23">
        <v>17.07</v>
      </c>
      <c r="D9" s="23">
        <v>20.82</v>
      </c>
      <c r="E9" s="23">
        <v>17.82</v>
      </c>
      <c r="F9" s="23" t="s">
        <v>328</v>
      </c>
      <c r="G9" s="23">
        <v>11.83</v>
      </c>
      <c r="H9" s="23" t="s">
        <v>328</v>
      </c>
      <c r="I9" s="23">
        <v>8.58</v>
      </c>
      <c r="J9" s="23" t="s">
        <v>328</v>
      </c>
      <c r="K9" s="23" t="s">
        <v>328</v>
      </c>
      <c r="L9" s="23">
        <v>22.72</v>
      </c>
      <c r="M9" s="23">
        <v>47.39</v>
      </c>
      <c r="N9" s="23">
        <v>29.24</v>
      </c>
      <c r="O9" s="23" t="s">
        <v>328</v>
      </c>
      <c r="P9" s="23">
        <v>3.29</v>
      </c>
      <c r="Q9" s="23">
        <v>11.88</v>
      </c>
      <c r="R9" s="23">
        <v>11.92</v>
      </c>
      <c r="S9" s="23">
        <v>17.28</v>
      </c>
    </row>
    <row r="10" spans="1:19" x14ac:dyDescent="0.25">
      <c r="A10" s="16" t="s">
        <v>15</v>
      </c>
      <c r="B10" s="23">
        <v>8.3699999999999992</v>
      </c>
      <c r="C10" s="23">
        <v>11.1</v>
      </c>
      <c r="D10" s="23">
        <v>3.81</v>
      </c>
      <c r="E10" s="23">
        <v>6.67</v>
      </c>
      <c r="F10" s="23" t="s">
        <v>328</v>
      </c>
      <c r="G10" s="23">
        <v>4.5999999999999996</v>
      </c>
      <c r="H10" s="23" t="s">
        <v>328</v>
      </c>
      <c r="I10" s="23">
        <v>4.4800000000000004</v>
      </c>
      <c r="J10" s="23" t="s">
        <v>328</v>
      </c>
      <c r="K10" s="23" t="s">
        <v>328</v>
      </c>
      <c r="L10" s="23">
        <v>3.5</v>
      </c>
      <c r="M10" s="23">
        <v>18.93</v>
      </c>
      <c r="N10" s="23">
        <v>12.97</v>
      </c>
      <c r="O10" s="23" t="s">
        <v>328</v>
      </c>
      <c r="P10" s="23">
        <v>1.69</v>
      </c>
      <c r="Q10" s="23">
        <v>8.67</v>
      </c>
      <c r="R10" s="23">
        <v>9.15</v>
      </c>
      <c r="S10" s="23">
        <v>5.92</v>
      </c>
    </row>
    <row r="11" spans="1:19" x14ac:dyDescent="0.25">
      <c r="A11" s="16" t="s">
        <v>218</v>
      </c>
      <c r="B11" s="23">
        <v>20.350000000000001</v>
      </c>
      <c r="C11" s="23">
        <v>1.23</v>
      </c>
      <c r="D11" s="23">
        <v>0.27</v>
      </c>
      <c r="E11" s="23">
        <v>0.88</v>
      </c>
      <c r="F11" s="23" t="s">
        <v>328</v>
      </c>
      <c r="G11" s="23">
        <v>0.48</v>
      </c>
      <c r="H11" s="23" t="s">
        <v>328</v>
      </c>
      <c r="I11" s="23">
        <v>3.66</v>
      </c>
      <c r="J11" s="23" t="s">
        <v>328</v>
      </c>
      <c r="K11" s="23" t="s">
        <v>328</v>
      </c>
      <c r="L11" s="23">
        <v>80.900000000000006</v>
      </c>
      <c r="M11" s="23">
        <v>28.51</v>
      </c>
      <c r="N11" s="23">
        <v>23.82</v>
      </c>
      <c r="O11" s="23" t="s">
        <v>328</v>
      </c>
      <c r="P11" s="23">
        <v>310.52999999999997</v>
      </c>
      <c r="Q11" s="23">
        <v>1.1399999999999999</v>
      </c>
      <c r="R11" s="23">
        <v>21.17</v>
      </c>
      <c r="S11" s="23">
        <v>10.83</v>
      </c>
    </row>
    <row r="12" spans="1:19" x14ac:dyDescent="0.25">
      <c r="A12" s="16" t="s">
        <v>219</v>
      </c>
      <c r="B12" s="23">
        <v>10.72</v>
      </c>
      <c r="C12" s="23">
        <v>1.23</v>
      </c>
      <c r="D12" s="23">
        <v>0.27</v>
      </c>
      <c r="E12" s="23">
        <v>0.78</v>
      </c>
      <c r="F12" s="23" t="s">
        <v>328</v>
      </c>
      <c r="G12" s="23">
        <v>0.48</v>
      </c>
      <c r="H12" s="23" t="s">
        <v>328</v>
      </c>
      <c r="I12" s="23">
        <v>3.49</v>
      </c>
      <c r="J12" s="23" t="s">
        <v>328</v>
      </c>
      <c r="K12" s="23" t="s">
        <v>328</v>
      </c>
      <c r="L12" s="23">
        <v>80.77</v>
      </c>
      <c r="M12" s="23">
        <v>28.51</v>
      </c>
      <c r="N12" s="23">
        <v>23.81</v>
      </c>
      <c r="O12" s="23" t="s">
        <v>328</v>
      </c>
      <c r="P12" s="23">
        <v>1.8</v>
      </c>
      <c r="Q12" s="23">
        <v>1.1399999999999999</v>
      </c>
      <c r="R12" s="23">
        <v>20.89</v>
      </c>
      <c r="S12" s="23">
        <v>10.82</v>
      </c>
    </row>
    <row r="13" spans="1:19" x14ac:dyDescent="0.25">
      <c r="A13" s="16" t="s">
        <v>16</v>
      </c>
      <c r="B13" s="23">
        <v>1.19</v>
      </c>
      <c r="C13" s="23">
        <v>0.96</v>
      </c>
      <c r="D13" s="23">
        <v>0.87</v>
      </c>
      <c r="E13" s="23">
        <v>1.49</v>
      </c>
      <c r="F13" s="23" t="s">
        <v>328</v>
      </c>
      <c r="G13" s="23">
        <v>1.2</v>
      </c>
      <c r="H13" s="23" t="s">
        <v>328</v>
      </c>
      <c r="I13" s="23">
        <v>1.1100000000000001</v>
      </c>
      <c r="J13" s="23" t="s">
        <v>328</v>
      </c>
      <c r="K13" s="23" t="s">
        <v>328</v>
      </c>
      <c r="L13" s="23">
        <v>2.2200000000000002</v>
      </c>
      <c r="M13" s="23">
        <v>1.1000000000000001</v>
      </c>
      <c r="N13" s="23">
        <v>1.1399999999999999</v>
      </c>
      <c r="O13" s="23" t="s">
        <v>328</v>
      </c>
      <c r="P13" s="23">
        <v>1.1299999999999999</v>
      </c>
      <c r="Q13" s="23">
        <v>1.33</v>
      </c>
      <c r="R13" s="23">
        <v>1.1399999999999999</v>
      </c>
      <c r="S13" s="23">
        <v>1.1200000000000001</v>
      </c>
    </row>
    <row r="14" spans="1:19" x14ac:dyDescent="0.25">
      <c r="A14" s="16" t="s">
        <v>17</v>
      </c>
      <c r="B14" s="23">
        <v>0.12</v>
      </c>
      <c r="C14" s="23">
        <v>0</v>
      </c>
      <c r="D14" s="23">
        <v>0.02</v>
      </c>
      <c r="E14" s="23">
        <v>0.18</v>
      </c>
      <c r="F14" s="23" t="s">
        <v>328</v>
      </c>
      <c r="G14" s="23">
        <v>0.15</v>
      </c>
      <c r="H14" s="23" t="s">
        <v>328</v>
      </c>
      <c r="I14" s="23">
        <v>0.09</v>
      </c>
      <c r="J14" s="23" t="s">
        <v>328</v>
      </c>
      <c r="K14" s="23" t="s">
        <v>328</v>
      </c>
      <c r="L14" s="23">
        <v>0.91</v>
      </c>
      <c r="M14" s="23">
        <v>0.14000000000000001</v>
      </c>
      <c r="N14" s="23">
        <v>0.13</v>
      </c>
      <c r="O14" s="23" t="s">
        <v>328</v>
      </c>
      <c r="P14" s="23">
        <v>7.0000000000000007E-2</v>
      </c>
      <c r="Q14" s="23">
        <v>0.17</v>
      </c>
      <c r="R14" s="23">
        <v>0.06</v>
      </c>
      <c r="S14" s="23">
        <v>0.05</v>
      </c>
    </row>
    <row r="15" spans="1:19" x14ac:dyDescent="0.25">
      <c r="A15" s="15" t="s">
        <v>220</v>
      </c>
      <c r="B15" s="25">
        <v>28811.81</v>
      </c>
      <c r="C15" s="25">
        <v>22216.07</v>
      </c>
      <c r="D15" s="25">
        <v>43475.38</v>
      </c>
      <c r="E15" s="25">
        <v>23408.36</v>
      </c>
      <c r="F15" s="25" t="s">
        <v>328</v>
      </c>
      <c r="G15" s="25">
        <v>36720.089999999997</v>
      </c>
      <c r="H15" s="25" t="s">
        <v>328</v>
      </c>
      <c r="I15" s="25">
        <v>22835.93</v>
      </c>
      <c r="J15" s="25" t="s">
        <v>328</v>
      </c>
      <c r="K15" s="25" t="s">
        <v>328</v>
      </c>
      <c r="L15" s="25">
        <v>255273.73</v>
      </c>
      <c r="M15" s="25">
        <v>17748.36</v>
      </c>
      <c r="N15" s="25">
        <v>20219.240000000002</v>
      </c>
      <c r="O15" s="25" t="s">
        <v>328</v>
      </c>
      <c r="P15" s="25">
        <v>144697.29999999999</v>
      </c>
      <c r="Q15" s="25">
        <v>17669.490000000002</v>
      </c>
      <c r="R15" s="25">
        <v>21464</v>
      </c>
      <c r="S15" s="25">
        <v>19804.330000000002</v>
      </c>
    </row>
    <row r="16" spans="1:19" x14ac:dyDescent="0.25">
      <c r="A16" s="16" t="s">
        <v>18</v>
      </c>
      <c r="B16" s="25">
        <v>13011.16</v>
      </c>
      <c r="C16" s="25">
        <v>20995.5</v>
      </c>
      <c r="D16" s="25">
        <v>43234.17</v>
      </c>
      <c r="E16" s="25">
        <v>23065.78</v>
      </c>
      <c r="F16" s="25" t="s">
        <v>328</v>
      </c>
      <c r="G16" s="25">
        <v>35582.199999999997</v>
      </c>
      <c r="H16" s="25" t="s">
        <v>328</v>
      </c>
      <c r="I16" s="25">
        <v>18366.07</v>
      </c>
      <c r="J16" s="25" t="s">
        <v>328</v>
      </c>
      <c r="K16" s="25" t="s">
        <v>328</v>
      </c>
      <c r="L16" s="25">
        <v>14600.78</v>
      </c>
      <c r="M16" s="25">
        <v>3752.58</v>
      </c>
      <c r="N16" s="25">
        <v>2071.9899999999998</v>
      </c>
      <c r="O16" s="25" t="s">
        <v>328</v>
      </c>
      <c r="P16" s="25">
        <v>13.29</v>
      </c>
      <c r="Q16" s="25">
        <v>14839.21</v>
      </c>
      <c r="R16" s="25">
        <v>1240.45</v>
      </c>
      <c r="S16" s="25">
        <v>10504.82</v>
      </c>
    </row>
    <row r="17" spans="1:20" x14ac:dyDescent="0.25">
      <c r="A17" s="16" t="s">
        <v>19</v>
      </c>
      <c r="B17" s="25">
        <v>14754.82</v>
      </c>
      <c r="C17" s="25">
        <v>1146.67</v>
      </c>
      <c r="D17" s="25">
        <v>123.89</v>
      </c>
      <c r="E17" s="25">
        <v>256.81</v>
      </c>
      <c r="F17" s="25" t="s">
        <v>328</v>
      </c>
      <c r="G17" s="25">
        <v>194.9</v>
      </c>
      <c r="H17" s="25" t="s">
        <v>328</v>
      </c>
      <c r="I17" s="25">
        <v>3132.41</v>
      </c>
      <c r="J17" s="25" t="s">
        <v>328</v>
      </c>
      <c r="K17" s="25" t="s">
        <v>328</v>
      </c>
      <c r="L17" s="25">
        <v>233910.55</v>
      </c>
      <c r="M17" s="25">
        <v>13298.14</v>
      </c>
      <c r="N17" s="25">
        <v>17618.97</v>
      </c>
      <c r="O17" s="25" t="s">
        <v>328</v>
      </c>
      <c r="P17" s="25">
        <v>144624.62</v>
      </c>
      <c r="Q17" s="25">
        <v>463.26</v>
      </c>
      <c r="R17" s="25">
        <v>19913.919999999998</v>
      </c>
      <c r="S17" s="25">
        <v>7872.56</v>
      </c>
    </row>
    <row r="18" spans="1:20" x14ac:dyDescent="0.25">
      <c r="A18" s="16" t="s">
        <v>20</v>
      </c>
      <c r="B18" s="25">
        <v>1045.82</v>
      </c>
      <c r="C18" s="25">
        <v>73.91</v>
      </c>
      <c r="D18" s="25">
        <v>117.33</v>
      </c>
      <c r="E18" s="25">
        <v>85.77</v>
      </c>
      <c r="F18" s="25" t="s">
        <v>328</v>
      </c>
      <c r="G18" s="25">
        <v>942.99</v>
      </c>
      <c r="H18" s="25" t="s">
        <v>328</v>
      </c>
      <c r="I18" s="25">
        <v>1337.44</v>
      </c>
      <c r="J18" s="25" t="s">
        <v>328</v>
      </c>
      <c r="K18" s="25" t="s">
        <v>328</v>
      </c>
      <c r="L18" s="25">
        <v>6762.4</v>
      </c>
      <c r="M18" s="25">
        <v>697.63</v>
      </c>
      <c r="N18" s="25">
        <v>528.28</v>
      </c>
      <c r="O18" s="25" t="s">
        <v>328</v>
      </c>
      <c r="P18" s="25">
        <v>59.39</v>
      </c>
      <c r="Q18" s="25">
        <v>2367.0300000000002</v>
      </c>
      <c r="R18" s="25">
        <v>309.63</v>
      </c>
      <c r="S18" s="25">
        <v>1426.95</v>
      </c>
    </row>
    <row r="19" spans="1:20" x14ac:dyDescent="0.25">
      <c r="A19" s="15" t="s">
        <v>221</v>
      </c>
      <c r="B19" s="25">
        <v>15714.57</v>
      </c>
      <c r="C19" s="25">
        <v>16520.57</v>
      </c>
      <c r="D19" s="25">
        <v>25700.51</v>
      </c>
      <c r="E19" s="25">
        <v>10154.9</v>
      </c>
      <c r="F19" s="25" t="s">
        <v>328</v>
      </c>
      <c r="G19" s="25">
        <v>11814.84</v>
      </c>
      <c r="H19" s="25" t="s">
        <v>328</v>
      </c>
      <c r="I19" s="25">
        <v>6797.98</v>
      </c>
      <c r="J19" s="25" t="s">
        <v>328</v>
      </c>
      <c r="K19" s="25" t="s">
        <v>328</v>
      </c>
      <c r="L19" s="25">
        <v>182933.83</v>
      </c>
      <c r="M19" s="25">
        <v>12320.6</v>
      </c>
      <c r="N19" s="25">
        <v>9205.52</v>
      </c>
      <c r="O19" s="25" t="s">
        <v>328</v>
      </c>
      <c r="P19" s="25">
        <v>110967.16</v>
      </c>
      <c r="Q19" s="25">
        <v>9024.07</v>
      </c>
      <c r="R19" s="25">
        <v>14067.45</v>
      </c>
      <c r="S19" s="25">
        <v>8887.91</v>
      </c>
    </row>
    <row r="20" spans="1:20" x14ac:dyDescent="0.25">
      <c r="A20" s="15" t="s">
        <v>225</v>
      </c>
      <c r="B20" s="25">
        <v>1039.24</v>
      </c>
      <c r="C20" s="25">
        <v>1984.21</v>
      </c>
      <c r="D20" s="25">
        <v>6095.17</v>
      </c>
      <c r="E20" s="25">
        <v>217.76</v>
      </c>
      <c r="F20" s="25" t="s">
        <v>328</v>
      </c>
      <c r="G20" s="25">
        <v>13.51</v>
      </c>
      <c r="H20" s="25" t="s">
        <v>328</v>
      </c>
      <c r="I20" s="25">
        <v>353.66</v>
      </c>
      <c r="J20" s="25" t="s">
        <v>328</v>
      </c>
      <c r="K20" s="25" t="s">
        <v>328</v>
      </c>
      <c r="L20" s="25">
        <v>6762.75</v>
      </c>
      <c r="M20" s="25">
        <v>2204.98</v>
      </c>
      <c r="N20" s="25">
        <v>2335.33</v>
      </c>
      <c r="O20" s="25" t="s">
        <v>328</v>
      </c>
      <c r="P20" s="25">
        <v>42.34</v>
      </c>
      <c r="Q20" s="25">
        <v>101.24</v>
      </c>
      <c r="R20" s="25">
        <v>1229.9000000000001</v>
      </c>
      <c r="S20" s="25">
        <v>982</v>
      </c>
      <c r="T20" s="29" t="s">
        <v>33</v>
      </c>
    </row>
    <row r="21" spans="1:20" x14ac:dyDescent="0.25">
      <c r="A21" s="15" t="s">
        <v>226</v>
      </c>
      <c r="B21" s="25">
        <v>340.02</v>
      </c>
      <c r="C21" s="25">
        <v>18.34</v>
      </c>
      <c r="D21" s="25">
        <v>58.33</v>
      </c>
      <c r="E21" s="25">
        <v>312.7</v>
      </c>
      <c r="F21" s="25" t="s">
        <v>328</v>
      </c>
      <c r="G21" s="25">
        <v>817.9</v>
      </c>
      <c r="H21" s="25" t="s">
        <v>328</v>
      </c>
      <c r="I21" s="25">
        <v>274.52999999999997</v>
      </c>
      <c r="J21" s="25" t="s">
        <v>328</v>
      </c>
      <c r="K21" s="25" t="s">
        <v>328</v>
      </c>
      <c r="L21" s="25">
        <v>4487.99</v>
      </c>
      <c r="M21" s="25">
        <v>156.86000000000001</v>
      </c>
      <c r="N21" s="25">
        <v>259.95999999999998</v>
      </c>
      <c r="O21" s="25" t="s">
        <v>328</v>
      </c>
      <c r="P21" s="25">
        <v>1114.79</v>
      </c>
      <c r="Q21" s="25">
        <v>159.35</v>
      </c>
      <c r="R21" s="25">
        <v>503.41</v>
      </c>
      <c r="S21" s="25">
        <v>243.82</v>
      </c>
    </row>
    <row r="22" spans="1:20" x14ac:dyDescent="0.25">
      <c r="A22" s="15" t="s">
        <v>224</v>
      </c>
      <c r="B22" s="25">
        <v>3963.6</v>
      </c>
      <c r="C22" s="25">
        <v>1351.43</v>
      </c>
      <c r="D22" s="25">
        <v>2527.2199999999998</v>
      </c>
      <c r="E22" s="25">
        <v>1898.7</v>
      </c>
      <c r="F22" s="25" t="s">
        <v>328</v>
      </c>
      <c r="G22" s="25">
        <v>3395.66</v>
      </c>
      <c r="H22" s="25" t="s">
        <v>328</v>
      </c>
      <c r="I22" s="25">
        <v>3450.63</v>
      </c>
      <c r="J22" s="25" t="s">
        <v>328</v>
      </c>
      <c r="K22" s="25" t="s">
        <v>328</v>
      </c>
      <c r="L22" s="25">
        <v>16802.03</v>
      </c>
      <c r="M22" s="25">
        <v>3294.96</v>
      </c>
      <c r="N22" s="25">
        <v>2765.5</v>
      </c>
      <c r="O22" s="25" t="s">
        <v>328</v>
      </c>
      <c r="P22" s="25">
        <v>25783.43</v>
      </c>
      <c r="Q22" s="25">
        <v>4462.6400000000003</v>
      </c>
      <c r="R22" s="25">
        <v>3086.16</v>
      </c>
      <c r="S22" s="25">
        <v>2207.1799999999998</v>
      </c>
    </row>
    <row r="23" spans="1:20" x14ac:dyDescent="0.25">
      <c r="A23" s="15" t="s">
        <v>227</v>
      </c>
      <c r="B23" s="25">
        <v>7233.87</v>
      </c>
      <c r="C23" s="25">
        <v>8011.89</v>
      </c>
      <c r="D23" s="25">
        <v>16856.759999999998</v>
      </c>
      <c r="E23" s="25">
        <v>6910.7</v>
      </c>
      <c r="F23" s="25" t="s">
        <v>328</v>
      </c>
      <c r="G23" s="25">
        <v>6242.7</v>
      </c>
      <c r="H23" s="25" t="s">
        <v>328</v>
      </c>
      <c r="I23" s="25">
        <v>4198.34</v>
      </c>
      <c r="J23" s="25" t="s">
        <v>328</v>
      </c>
      <c r="K23" s="25" t="s">
        <v>328</v>
      </c>
      <c r="L23" s="25">
        <v>9494.24</v>
      </c>
      <c r="M23" s="25">
        <v>15898.29</v>
      </c>
      <c r="N23" s="25">
        <v>8838.98</v>
      </c>
      <c r="O23" s="25" t="s">
        <v>328</v>
      </c>
      <c r="P23" s="25">
        <v>1581.96</v>
      </c>
      <c r="Q23" s="25">
        <v>6153.68</v>
      </c>
      <c r="R23" s="25">
        <v>4285.9799999999996</v>
      </c>
      <c r="S23" s="25">
        <v>6971.26</v>
      </c>
    </row>
    <row r="24" spans="1:20" x14ac:dyDescent="0.25">
      <c r="A24" s="15" t="s">
        <v>256</v>
      </c>
      <c r="B24" s="25">
        <v>1799.48</v>
      </c>
      <c r="C24" s="25">
        <v>193.37</v>
      </c>
      <c r="D24" s="25">
        <v>2420.3200000000002</v>
      </c>
      <c r="E24" s="25">
        <v>2402.42</v>
      </c>
      <c r="F24" s="25" t="s">
        <v>328</v>
      </c>
      <c r="G24" s="25">
        <v>2417.62</v>
      </c>
      <c r="H24" s="25" t="s">
        <v>328</v>
      </c>
      <c r="I24" s="25">
        <v>1202.31</v>
      </c>
      <c r="J24" s="25" t="s">
        <v>328</v>
      </c>
      <c r="K24" s="25" t="s">
        <v>328</v>
      </c>
      <c r="L24" s="25">
        <v>14851.06</v>
      </c>
      <c r="M24" s="25">
        <v>2152.6</v>
      </c>
      <c r="N24" s="25">
        <v>1814.36</v>
      </c>
      <c r="O24" s="25" t="s">
        <v>328</v>
      </c>
      <c r="P24" s="25">
        <v>1207.3599999999999</v>
      </c>
      <c r="Q24" s="25">
        <v>2262.73</v>
      </c>
      <c r="R24" s="25">
        <v>1160.1099999999999</v>
      </c>
      <c r="S24" s="25">
        <v>1078.76</v>
      </c>
    </row>
    <row r="25" spans="1:20" x14ac:dyDescent="0.25">
      <c r="A25" s="16" t="s">
        <v>228</v>
      </c>
      <c r="B25" s="25">
        <v>1563.4</v>
      </c>
      <c r="C25" s="25">
        <v>0</v>
      </c>
      <c r="D25" s="25">
        <v>233.44</v>
      </c>
      <c r="E25" s="25">
        <v>2112.36</v>
      </c>
      <c r="F25" s="25" t="s">
        <v>328</v>
      </c>
      <c r="G25" s="25">
        <v>2417.62</v>
      </c>
      <c r="H25" s="25" t="s">
        <v>328</v>
      </c>
      <c r="I25" s="25">
        <v>1143.04</v>
      </c>
      <c r="J25" s="25" t="s">
        <v>328</v>
      </c>
      <c r="K25" s="25" t="s">
        <v>328</v>
      </c>
      <c r="L25" s="25">
        <v>13535.81</v>
      </c>
      <c r="M25" s="25">
        <v>1767.12</v>
      </c>
      <c r="N25" s="25">
        <v>1594.78</v>
      </c>
      <c r="O25" s="25" t="s">
        <v>328</v>
      </c>
      <c r="P25" s="25">
        <v>1207.3599999999999</v>
      </c>
      <c r="Q25" s="25">
        <v>2217.25</v>
      </c>
      <c r="R25" s="25">
        <v>1148.31</v>
      </c>
      <c r="S25" s="25">
        <v>674.85</v>
      </c>
    </row>
    <row r="26" spans="1:20" x14ac:dyDescent="0.25">
      <c r="A26" s="16" t="s">
        <v>222</v>
      </c>
      <c r="B26" s="25">
        <v>214.44</v>
      </c>
      <c r="C26" s="25">
        <v>193.37</v>
      </c>
      <c r="D26" s="25">
        <v>2186.88</v>
      </c>
      <c r="E26" s="25">
        <v>283.06</v>
      </c>
      <c r="F26" s="25" t="s">
        <v>328</v>
      </c>
      <c r="G26" s="25">
        <v>0</v>
      </c>
      <c r="H26" s="25" t="s">
        <v>328</v>
      </c>
      <c r="I26" s="25">
        <v>32.1</v>
      </c>
      <c r="J26" s="25" t="s">
        <v>328</v>
      </c>
      <c r="K26" s="25" t="s">
        <v>328</v>
      </c>
      <c r="L26" s="25">
        <v>580.5</v>
      </c>
      <c r="M26" s="25">
        <v>385.48</v>
      </c>
      <c r="N26" s="25">
        <v>215.03</v>
      </c>
      <c r="O26" s="25" t="s">
        <v>328</v>
      </c>
      <c r="P26" s="25">
        <v>0</v>
      </c>
      <c r="Q26" s="25">
        <v>27.98</v>
      </c>
      <c r="R26" s="25">
        <v>5.36</v>
      </c>
      <c r="S26" s="25">
        <v>402.1</v>
      </c>
    </row>
    <row r="27" spans="1:20" x14ac:dyDescent="0.25">
      <c r="A27" s="16" t="s">
        <v>223</v>
      </c>
      <c r="B27" s="25">
        <v>21.64</v>
      </c>
      <c r="C27" s="25">
        <v>0</v>
      </c>
      <c r="D27" s="25">
        <v>0</v>
      </c>
      <c r="E27" s="25">
        <v>7</v>
      </c>
      <c r="F27" s="25" t="s">
        <v>328</v>
      </c>
      <c r="G27" s="25">
        <v>0</v>
      </c>
      <c r="H27" s="25" t="s">
        <v>328</v>
      </c>
      <c r="I27" s="25">
        <v>27.18</v>
      </c>
      <c r="J27" s="25" t="s">
        <v>328</v>
      </c>
      <c r="K27" s="25" t="s">
        <v>328</v>
      </c>
      <c r="L27" s="25">
        <v>734.75</v>
      </c>
      <c r="M27" s="25">
        <v>0</v>
      </c>
      <c r="N27" s="25">
        <v>4.55</v>
      </c>
      <c r="O27" s="25" t="s">
        <v>328</v>
      </c>
      <c r="P27" s="25">
        <v>0</v>
      </c>
      <c r="Q27" s="25">
        <v>17.5</v>
      </c>
      <c r="R27" s="25">
        <v>6.43</v>
      </c>
      <c r="S27" s="25">
        <v>1.8</v>
      </c>
    </row>
    <row r="28" spans="1:20" x14ac:dyDescent="0.25">
      <c r="A28" s="15" t="s">
        <v>229</v>
      </c>
      <c r="B28" s="25">
        <v>3161.9</v>
      </c>
      <c r="C28" s="25">
        <v>5504.28</v>
      </c>
      <c r="D28" s="25">
        <v>3937.29</v>
      </c>
      <c r="E28" s="25">
        <v>1224.17</v>
      </c>
      <c r="F28" s="25" t="s">
        <v>328</v>
      </c>
      <c r="G28" s="25">
        <v>4886.72</v>
      </c>
      <c r="H28" s="25" t="s">
        <v>328</v>
      </c>
      <c r="I28" s="25">
        <v>1091.52</v>
      </c>
      <c r="J28" s="25" t="s">
        <v>328</v>
      </c>
      <c r="K28" s="25" t="s">
        <v>328</v>
      </c>
      <c r="L28" s="25">
        <v>29877.13</v>
      </c>
      <c r="M28" s="25">
        <v>1686.04</v>
      </c>
      <c r="N28" s="25">
        <v>1253.94</v>
      </c>
      <c r="O28" s="25" t="s">
        <v>328</v>
      </c>
      <c r="P28" s="25">
        <v>2059.23</v>
      </c>
      <c r="Q28" s="25">
        <v>5691.37</v>
      </c>
      <c r="R28" s="25">
        <v>1035.1099999999999</v>
      </c>
      <c r="S28" s="25">
        <v>2624.84</v>
      </c>
    </row>
    <row r="29" spans="1:20" x14ac:dyDescent="0.25">
      <c r="A29" s="15" t="s">
        <v>230</v>
      </c>
      <c r="B29" s="25">
        <v>577.14</v>
      </c>
      <c r="C29" s="25">
        <v>0</v>
      </c>
      <c r="D29" s="25">
        <v>0</v>
      </c>
      <c r="E29" s="25">
        <v>327.78</v>
      </c>
      <c r="F29" s="25" t="s">
        <v>328</v>
      </c>
      <c r="G29" s="25">
        <v>1907.66</v>
      </c>
      <c r="H29" s="25" t="s">
        <v>328</v>
      </c>
      <c r="I29" s="25">
        <v>186.26</v>
      </c>
      <c r="J29" s="25" t="s">
        <v>328</v>
      </c>
      <c r="K29" s="25" t="s">
        <v>328</v>
      </c>
      <c r="L29" s="25">
        <v>426.74</v>
      </c>
      <c r="M29" s="25">
        <v>666.92</v>
      </c>
      <c r="N29" s="25">
        <v>33.659999999999997</v>
      </c>
      <c r="O29" s="25" t="s">
        <v>328</v>
      </c>
      <c r="P29" s="25">
        <v>0</v>
      </c>
      <c r="Q29" s="25">
        <v>831.06</v>
      </c>
      <c r="R29" s="25">
        <v>0</v>
      </c>
      <c r="S29" s="25">
        <v>1093.9000000000001</v>
      </c>
    </row>
    <row r="30" spans="1:20" x14ac:dyDescent="0.25">
      <c r="A30" s="15" t="s">
        <v>231</v>
      </c>
      <c r="B30" s="65"/>
      <c r="C30" s="63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4"/>
    </row>
    <row r="31" spans="1:20" x14ac:dyDescent="0.25">
      <c r="A31" s="16" t="s">
        <v>234</v>
      </c>
      <c r="B31" s="25">
        <v>13097.24</v>
      </c>
      <c r="C31" s="25">
        <v>5695.5</v>
      </c>
      <c r="D31" s="25">
        <v>17774.87</v>
      </c>
      <c r="E31" s="25">
        <v>13253.46</v>
      </c>
      <c r="F31" s="25" t="s">
        <v>328</v>
      </c>
      <c r="G31" s="25">
        <v>24905.25</v>
      </c>
      <c r="H31" s="25" t="s">
        <v>328</v>
      </c>
      <c r="I31" s="25">
        <v>16037.95</v>
      </c>
      <c r="J31" s="25" t="s">
        <v>328</v>
      </c>
      <c r="K31" s="25" t="s">
        <v>328</v>
      </c>
      <c r="L31" s="25">
        <v>72339.89</v>
      </c>
      <c r="M31" s="25">
        <v>5427.76</v>
      </c>
      <c r="N31" s="25">
        <v>11013.72</v>
      </c>
      <c r="O31" s="25" t="s">
        <v>328</v>
      </c>
      <c r="P31" s="25">
        <v>33730.14</v>
      </c>
      <c r="Q31" s="25">
        <v>8645.43</v>
      </c>
      <c r="R31" s="25">
        <v>7396.56</v>
      </c>
      <c r="S31" s="25">
        <v>10916.42</v>
      </c>
    </row>
    <row r="32" spans="1:20" x14ac:dyDescent="0.25">
      <c r="A32" s="16" t="s">
        <v>233</v>
      </c>
      <c r="B32" s="25">
        <v>14136.48</v>
      </c>
      <c r="C32" s="25">
        <v>7679.71</v>
      </c>
      <c r="D32" s="25">
        <v>23870.04</v>
      </c>
      <c r="E32" s="25">
        <v>13471.23</v>
      </c>
      <c r="F32" s="25" t="s">
        <v>328</v>
      </c>
      <c r="G32" s="25">
        <v>24918.76</v>
      </c>
      <c r="H32" s="25" t="s">
        <v>328</v>
      </c>
      <c r="I32" s="25">
        <v>16391.61</v>
      </c>
      <c r="J32" s="25" t="s">
        <v>328</v>
      </c>
      <c r="K32" s="25" t="s">
        <v>328</v>
      </c>
      <c r="L32" s="25">
        <v>79102.649999999994</v>
      </c>
      <c r="M32" s="25">
        <v>7632.74</v>
      </c>
      <c r="N32" s="25">
        <v>13349.05</v>
      </c>
      <c r="O32" s="25" t="s">
        <v>328</v>
      </c>
      <c r="P32" s="25">
        <v>33772.480000000003</v>
      </c>
      <c r="Q32" s="25">
        <v>8746.67</v>
      </c>
      <c r="R32" s="25">
        <v>8626.4500000000007</v>
      </c>
      <c r="S32" s="25">
        <v>11898.42</v>
      </c>
    </row>
    <row r="33" spans="1:19" x14ac:dyDescent="0.25">
      <c r="A33" s="16" t="s">
        <v>232</v>
      </c>
      <c r="B33" s="25">
        <v>17066.73</v>
      </c>
      <c r="C33" s="25">
        <v>14321.83</v>
      </c>
      <c r="D33" s="25">
        <v>38141.25</v>
      </c>
      <c r="E33" s="25">
        <v>18170.54</v>
      </c>
      <c r="F33" s="25" t="s">
        <v>328</v>
      </c>
      <c r="G33" s="25">
        <v>26947.91</v>
      </c>
      <c r="H33" s="25" t="s">
        <v>328</v>
      </c>
      <c r="I33" s="25">
        <v>16864.79</v>
      </c>
      <c r="J33" s="25" t="s">
        <v>328</v>
      </c>
      <c r="K33" s="25" t="s">
        <v>328</v>
      </c>
      <c r="L33" s="25">
        <v>67306.87</v>
      </c>
      <c r="M33" s="25">
        <v>20079.21</v>
      </c>
      <c r="N33" s="25">
        <v>19162.580000000002</v>
      </c>
      <c r="O33" s="25" t="s">
        <v>328</v>
      </c>
      <c r="P33" s="25">
        <v>8456.2199999999993</v>
      </c>
      <c r="Q33" s="25">
        <v>10278.36</v>
      </c>
      <c r="R33" s="25">
        <v>9322.8700000000008</v>
      </c>
      <c r="S33" s="25">
        <v>16418.669999999998</v>
      </c>
    </row>
    <row r="34" spans="1:19" x14ac:dyDescent="0.25">
      <c r="A34" s="16" t="s">
        <v>235</v>
      </c>
      <c r="B34" s="25">
        <v>15267.25</v>
      </c>
      <c r="C34" s="25">
        <v>14128.46</v>
      </c>
      <c r="D34" s="25">
        <v>35720.92</v>
      </c>
      <c r="E34" s="25">
        <v>15768.12</v>
      </c>
      <c r="F34" s="25" t="s">
        <v>328</v>
      </c>
      <c r="G34" s="25">
        <v>24530.28</v>
      </c>
      <c r="H34" s="25" t="s">
        <v>328</v>
      </c>
      <c r="I34" s="25">
        <v>15662.47</v>
      </c>
      <c r="J34" s="25" t="s">
        <v>328</v>
      </c>
      <c r="K34" s="25" t="s">
        <v>328</v>
      </c>
      <c r="L34" s="25">
        <v>52455.81</v>
      </c>
      <c r="M34" s="25">
        <v>17926.61</v>
      </c>
      <c r="N34" s="25">
        <v>17348.22</v>
      </c>
      <c r="O34" s="25" t="s">
        <v>328</v>
      </c>
      <c r="P34" s="25">
        <v>7248.87</v>
      </c>
      <c r="Q34" s="25">
        <v>8015.63</v>
      </c>
      <c r="R34" s="25">
        <v>8162.76</v>
      </c>
      <c r="S34" s="25">
        <v>15339.91</v>
      </c>
    </row>
    <row r="35" spans="1:19" x14ac:dyDescent="0.25">
      <c r="A35" s="15" t="s">
        <v>326</v>
      </c>
      <c r="B35" s="62"/>
      <c r="C35" s="66"/>
      <c r="D35" s="66"/>
      <c r="E35" s="66"/>
      <c r="F35" s="66"/>
      <c r="G35" s="66"/>
      <c r="H35" s="66"/>
      <c r="I35" s="66"/>
      <c r="J35" s="66"/>
      <c r="K35" s="66"/>
      <c r="L35" s="66"/>
      <c r="M35" s="66"/>
      <c r="N35" s="66"/>
      <c r="O35" s="66"/>
      <c r="P35" s="66"/>
      <c r="Q35" s="66"/>
      <c r="R35" s="66"/>
      <c r="S35" s="67"/>
    </row>
    <row r="36" spans="1:19" x14ac:dyDescent="0.25">
      <c r="A36" s="16" t="s">
        <v>21</v>
      </c>
      <c r="B36" s="25">
        <v>714.51131521142224</v>
      </c>
      <c r="C36" s="25">
        <v>1229.9698506151144</v>
      </c>
      <c r="D36" s="25">
        <v>2076.5741642651296</v>
      </c>
      <c r="E36" s="25">
        <v>1294.3809820426488</v>
      </c>
      <c r="F36" s="25" t="s">
        <v>328</v>
      </c>
      <c r="G36" s="25">
        <v>3007.7987447168216</v>
      </c>
      <c r="H36" s="25" t="s">
        <v>328</v>
      </c>
      <c r="I36" s="25">
        <v>2140.5725990675992</v>
      </c>
      <c r="J36" s="25" t="s">
        <v>328</v>
      </c>
      <c r="K36" s="25" t="s">
        <v>328</v>
      </c>
      <c r="L36" s="25">
        <v>642.64496478873241</v>
      </c>
      <c r="M36" s="25">
        <v>79.190060139269875</v>
      </c>
      <c r="N36" s="25">
        <v>70.866491108071131</v>
      </c>
      <c r="O36" s="25" t="s">
        <v>328</v>
      </c>
      <c r="P36" s="25">
        <v>4.0445136778115494</v>
      </c>
      <c r="Q36" s="25">
        <v>1249.0967508417507</v>
      </c>
      <c r="R36" s="25">
        <v>104.06959731543624</v>
      </c>
      <c r="S36" s="25">
        <v>607.92282407407401</v>
      </c>
    </row>
    <row r="37" spans="1:19" x14ac:dyDescent="0.25">
      <c r="A37" s="16" t="s">
        <v>257</v>
      </c>
      <c r="B37" s="25">
        <v>707.66522781774574</v>
      </c>
      <c r="C37" s="25">
        <v>662.81502890173419</v>
      </c>
      <c r="D37" s="25">
        <v>160.89610389610388</v>
      </c>
      <c r="E37" s="25">
        <v>186.09420289855075</v>
      </c>
      <c r="F37" s="25" t="s">
        <v>328</v>
      </c>
      <c r="G37" s="25">
        <v>198.87755102040816</v>
      </c>
      <c r="H37" s="25" t="s">
        <v>328</v>
      </c>
      <c r="I37" s="25">
        <v>752.98317307692298</v>
      </c>
      <c r="J37" s="25" t="s">
        <v>328</v>
      </c>
      <c r="K37" s="25" t="s">
        <v>328</v>
      </c>
      <c r="L37" s="25">
        <v>2873.5939803439801</v>
      </c>
      <c r="M37" s="25">
        <v>458.39848328162697</v>
      </c>
      <c r="N37" s="25">
        <v>724.46422697368428</v>
      </c>
      <c r="O37" s="25" t="s">
        <v>328</v>
      </c>
      <c r="P37" s="25">
        <v>464.98607851332673</v>
      </c>
      <c r="Q37" s="25">
        <v>282.47560975609758</v>
      </c>
      <c r="R37" s="25">
        <v>918.96262113520982</v>
      </c>
      <c r="S37" s="25">
        <v>694.84201235657554</v>
      </c>
    </row>
    <row r="38" spans="1:19" x14ac:dyDescent="0.25">
      <c r="A38" s="17" t="s">
        <v>282</v>
      </c>
      <c r="B38" s="27">
        <v>1.0876536611437735</v>
      </c>
      <c r="C38" s="27">
        <v>7.0005691519635746E-2</v>
      </c>
      <c r="D38" s="27">
        <v>1.2664165103189495E-2</v>
      </c>
      <c r="E38" s="27">
        <v>4.8034934497816595E-2</v>
      </c>
      <c r="F38" s="27" t="s">
        <v>328</v>
      </c>
      <c r="G38" s="27">
        <v>3.8929440389294405E-2</v>
      </c>
      <c r="H38" s="27" t="s">
        <v>328</v>
      </c>
      <c r="I38" s="27">
        <v>0.40308370044052866</v>
      </c>
      <c r="J38" s="27" t="s">
        <v>328</v>
      </c>
      <c r="K38" s="27" t="s">
        <v>328</v>
      </c>
      <c r="L38" s="27">
        <v>3.4840654608096471</v>
      </c>
      <c r="M38" s="27">
        <v>0.59532261432449363</v>
      </c>
      <c r="N38" s="27">
        <v>0.80094149293880301</v>
      </c>
      <c r="O38" s="27" t="s">
        <v>328</v>
      </c>
      <c r="P38" s="27">
        <v>81.93403693931397</v>
      </c>
      <c r="Q38" s="27">
        <v>9.2084006462035531E-2</v>
      </c>
      <c r="R38" s="27">
        <v>1.70450885668277</v>
      </c>
      <c r="S38" s="27">
        <v>0.60911136107986497</v>
      </c>
    </row>
    <row r="39" spans="1:19" x14ac:dyDescent="0.25">
      <c r="A39" s="17" t="s">
        <v>283</v>
      </c>
      <c r="B39" s="25">
        <v>719.21364048213945</v>
      </c>
      <c r="C39" s="25">
        <v>333.64576315866555</v>
      </c>
      <c r="D39" s="25">
        <v>853.71965130520402</v>
      </c>
      <c r="E39" s="25">
        <v>743.71987317976482</v>
      </c>
      <c r="F39" s="25" t="s">
        <v>328</v>
      </c>
      <c r="G39" s="25">
        <v>2105.1730696082159</v>
      </c>
      <c r="H39" s="25" t="s">
        <v>328</v>
      </c>
      <c r="I39" s="25">
        <v>1869.1160188800186</v>
      </c>
      <c r="J39" s="25" t="s">
        <v>328</v>
      </c>
      <c r="K39" s="25" t="s">
        <v>328</v>
      </c>
      <c r="L39" s="25">
        <v>3183.903963381088</v>
      </c>
      <c r="M39" s="25">
        <v>114.53265949926673</v>
      </c>
      <c r="N39" s="25">
        <v>376.65976983977703</v>
      </c>
      <c r="O39" s="25" t="s">
        <v>328</v>
      </c>
      <c r="P39" s="25">
        <v>10250.764321531682</v>
      </c>
      <c r="Q39" s="25">
        <v>727.69917091031516</v>
      </c>
      <c r="R39" s="25">
        <v>620.49075122687805</v>
      </c>
      <c r="S39" s="25">
        <v>631.71898961256909</v>
      </c>
    </row>
    <row r="40" spans="1:19" x14ac:dyDescent="0.25">
      <c r="A40" s="17" t="s">
        <v>284</v>
      </c>
      <c r="B40" s="25">
        <v>36.884090600809117</v>
      </c>
      <c r="C40" s="25">
        <v>55.146704315473549</v>
      </c>
      <c r="D40" s="25">
        <v>47.147845554636312</v>
      </c>
      <c r="E40" s="25">
        <v>35.079905418357015</v>
      </c>
      <c r="F40" s="25" t="s">
        <v>328</v>
      </c>
      <c r="G40" s="25">
        <v>10.378057077885245</v>
      </c>
      <c r="H40" s="25" t="s">
        <v>328</v>
      </c>
      <c r="I40" s="25">
        <v>21.465188281268759</v>
      </c>
      <c r="J40" s="25" t="s">
        <v>328</v>
      </c>
      <c r="K40" s="25" t="s">
        <v>328</v>
      </c>
      <c r="L40" s="25">
        <v>19.627564048992024</v>
      </c>
      <c r="M40" s="25">
        <v>65.762082830429378</v>
      </c>
      <c r="N40" s="25">
        <v>44.537467152787578</v>
      </c>
      <c r="O40" s="25" t="s">
        <v>328</v>
      </c>
      <c r="P40" s="25">
        <v>14.82907562180524</v>
      </c>
      <c r="Q40" s="25">
        <v>46.206376208667436</v>
      </c>
      <c r="R40" s="25">
        <v>41.215290347666354</v>
      </c>
      <c r="S40" s="25">
        <v>37.024424930757206</v>
      </c>
    </row>
    <row r="41" spans="1:19" x14ac:dyDescent="0.25">
      <c r="A41" s="16" t="s">
        <v>22</v>
      </c>
      <c r="B41" s="25">
        <v>14341.789915966387</v>
      </c>
      <c r="C41" s="25">
        <v>14918.572916666668</v>
      </c>
      <c r="D41" s="25">
        <v>43840.517241379312</v>
      </c>
      <c r="E41" s="25">
        <v>12194.993288590606</v>
      </c>
      <c r="F41" s="25" t="s">
        <v>328</v>
      </c>
      <c r="G41" s="25">
        <v>22456.591666666667</v>
      </c>
      <c r="H41" s="25" t="s">
        <v>328</v>
      </c>
      <c r="I41" s="25">
        <v>15193.504504504504</v>
      </c>
      <c r="J41" s="25" t="s">
        <v>328</v>
      </c>
      <c r="K41" s="25" t="s">
        <v>328</v>
      </c>
      <c r="L41" s="25">
        <v>30318.409909909904</v>
      </c>
      <c r="M41" s="25">
        <v>18253.827272727271</v>
      </c>
      <c r="N41" s="25">
        <v>16809.280701754389</v>
      </c>
      <c r="O41" s="25" t="s">
        <v>328</v>
      </c>
      <c r="P41" s="25">
        <v>7483.3805309734516</v>
      </c>
      <c r="Q41" s="25">
        <v>7728.0902255639094</v>
      </c>
      <c r="R41" s="25">
        <v>8177.9561403508787</v>
      </c>
      <c r="S41" s="25">
        <v>14659.526785714283</v>
      </c>
    </row>
    <row r="42" spans="1:19" x14ac:dyDescent="0.25">
      <c r="A42" s="17" t="s">
        <v>327</v>
      </c>
      <c r="B42" s="25">
        <v>14268.457943925236</v>
      </c>
      <c r="C42" s="25">
        <v>14717.145833333332</v>
      </c>
      <c r="D42" s="25">
        <v>42024.611764705878</v>
      </c>
      <c r="E42" s="25">
        <v>12036.732824427481</v>
      </c>
      <c r="F42" s="25" t="s">
        <v>328</v>
      </c>
      <c r="G42" s="25">
        <v>23362.171428571426</v>
      </c>
      <c r="H42" s="25" t="s">
        <v>328</v>
      </c>
      <c r="I42" s="25">
        <v>15355.362745098038</v>
      </c>
      <c r="J42" s="25" t="s">
        <v>328</v>
      </c>
      <c r="K42" s="25" t="s">
        <v>328</v>
      </c>
      <c r="L42" s="25">
        <v>40042.603053435108</v>
      </c>
      <c r="M42" s="25">
        <v>18673.552083333332</v>
      </c>
      <c r="N42" s="25">
        <v>17176.455445544558</v>
      </c>
      <c r="O42" s="25" t="s">
        <v>328</v>
      </c>
      <c r="P42" s="25">
        <v>6838.5566037735862</v>
      </c>
      <c r="Q42" s="25">
        <v>6910.0258620689647</v>
      </c>
      <c r="R42" s="25">
        <v>7558.1111111111122</v>
      </c>
      <c r="S42" s="25">
        <v>14336.364485981307</v>
      </c>
    </row>
    <row r="43" spans="1:19" s="28" customFormat="1" ht="12.75" x14ac:dyDescent="0.2">
      <c r="A43" s="40" t="s">
        <v>23</v>
      </c>
      <c r="B43" s="42"/>
      <c r="C43" s="40"/>
      <c r="D43" s="40"/>
      <c r="E43" s="40"/>
      <c r="F43" s="40"/>
      <c r="G43" s="40"/>
      <c r="H43" s="40"/>
      <c r="I43" s="40"/>
      <c r="J43" s="40"/>
    </row>
    <row r="44" spans="1:19" s="28" customFormat="1" ht="12.75" x14ac:dyDescent="0.2">
      <c r="A44" s="40" t="s">
        <v>92</v>
      </c>
      <c r="B44" s="42"/>
      <c r="C44" s="40"/>
      <c r="D44" s="40"/>
      <c r="E44" s="40"/>
      <c r="F44" s="40"/>
      <c r="G44" s="40"/>
      <c r="H44" s="40"/>
      <c r="I44" s="40"/>
      <c r="J44" s="40"/>
    </row>
    <row r="45" spans="1:19" x14ac:dyDescent="0.25">
      <c r="A45" s="33"/>
      <c r="B45" s="34"/>
      <c r="C45" s="33"/>
      <c r="D45" s="33"/>
      <c r="E45" s="33"/>
      <c r="F45" s="33"/>
      <c r="G45" s="33"/>
      <c r="H45" s="33"/>
      <c r="I45" s="33"/>
      <c r="J45" s="33"/>
    </row>
    <row r="46" spans="1:19" s="54" customFormat="1" ht="17.25" x14ac:dyDescent="0.3">
      <c r="A46" s="91" t="s">
        <v>297</v>
      </c>
      <c r="B46" s="86"/>
      <c r="C46" s="86"/>
      <c r="D46" s="86"/>
      <c r="E46" s="86"/>
      <c r="F46" s="86"/>
      <c r="G46" s="86"/>
      <c r="H46" s="86"/>
      <c r="I46" s="86"/>
      <c r="J46" s="86"/>
      <c r="K46" s="86"/>
      <c r="L46" s="86"/>
      <c r="M46" s="86"/>
      <c r="N46" s="86"/>
      <c r="O46" s="86"/>
      <c r="P46" s="86"/>
      <c r="Q46" s="86"/>
      <c r="R46" s="86"/>
      <c r="S46" s="86"/>
    </row>
    <row r="47" spans="1:19" s="54" customFormat="1" ht="18.75" x14ac:dyDescent="0.3">
      <c r="A47" s="82" t="s">
        <v>331</v>
      </c>
      <c r="B47" s="82"/>
      <c r="C47" s="82"/>
      <c r="D47" s="82"/>
      <c r="E47" s="82"/>
      <c r="F47" s="82"/>
      <c r="G47" s="82"/>
      <c r="H47" s="82"/>
      <c r="I47" s="82"/>
      <c r="J47" s="82"/>
      <c r="K47" s="82"/>
      <c r="L47" s="82"/>
      <c r="M47" s="82"/>
      <c r="N47" s="82"/>
      <c r="O47" s="82"/>
      <c r="P47" s="82"/>
      <c r="Q47" s="82"/>
      <c r="R47" s="82"/>
      <c r="S47" s="82"/>
    </row>
    <row r="48" spans="1:19" s="54" customFormat="1" ht="17.25" x14ac:dyDescent="0.3">
      <c r="A48" s="83" t="s">
        <v>35</v>
      </c>
      <c r="B48" s="83"/>
      <c r="C48" s="83"/>
      <c r="D48" s="83"/>
      <c r="E48" s="83"/>
      <c r="F48" s="83"/>
      <c r="G48" s="83"/>
      <c r="H48" s="83"/>
      <c r="I48" s="83"/>
      <c r="J48" s="83"/>
      <c r="K48" s="83"/>
      <c r="L48" s="83"/>
      <c r="M48" s="83"/>
      <c r="N48" s="83"/>
      <c r="O48" s="83"/>
      <c r="P48" s="83"/>
      <c r="Q48" s="83"/>
      <c r="R48" s="83"/>
      <c r="S48" s="83"/>
    </row>
    <row r="49" spans="1:20" s="37" customFormat="1" ht="60" x14ac:dyDescent="0.25">
      <c r="A49" s="38"/>
      <c r="B49" s="19" t="s">
        <v>285</v>
      </c>
      <c r="C49" s="18" t="s">
        <v>3</v>
      </c>
      <c r="D49" s="18" t="s">
        <v>4</v>
      </c>
      <c r="E49" s="18" t="s">
        <v>5</v>
      </c>
      <c r="F49" s="18" t="s">
        <v>6</v>
      </c>
      <c r="G49" s="18" t="s">
        <v>7</v>
      </c>
      <c r="H49" s="18" t="s">
        <v>8</v>
      </c>
      <c r="I49" s="18" t="s">
        <v>9</v>
      </c>
      <c r="J49" s="18" t="s">
        <v>10</v>
      </c>
      <c r="K49" s="18" t="str">
        <f>+K$5</f>
        <v>Olival</v>
      </c>
      <c r="L49" s="18" t="str">
        <f t="shared" ref="L49:S49" si="0">+L$5</f>
        <v>Bovinos de Leite</v>
      </c>
      <c r="M49" s="18" t="str">
        <f t="shared" si="0"/>
        <v>Bovinos de Carne</v>
      </c>
      <c r="N49" s="18" t="str">
        <f t="shared" si="0"/>
        <v>Ovinos e Caprinos</v>
      </c>
      <c r="O49" s="18" t="str">
        <f t="shared" si="0"/>
        <v>Suínos</v>
      </c>
      <c r="P49" s="18" t="str">
        <f t="shared" si="0"/>
        <v>Aves</v>
      </c>
      <c r="Q49" s="18" t="str">
        <f t="shared" si="0"/>
        <v>Policultura</v>
      </c>
      <c r="R49" s="18" t="str">
        <f t="shared" si="0"/>
        <v>Polipecuária</v>
      </c>
      <c r="S49" s="18" t="str">
        <f t="shared" si="0"/>
        <v>Mistas
Culturas e Pecuária</v>
      </c>
    </row>
    <row r="50" spans="1:20" s="35" customFormat="1" x14ac:dyDescent="0.25">
      <c r="A50" s="14" t="s">
        <v>36</v>
      </c>
      <c r="B50" s="24">
        <v>13011.16</v>
      </c>
      <c r="C50" s="25">
        <v>20995.5</v>
      </c>
      <c r="D50" s="25">
        <v>43234.17</v>
      </c>
      <c r="E50" s="25">
        <v>23065.78</v>
      </c>
      <c r="F50" s="25" t="s">
        <v>328</v>
      </c>
      <c r="G50" s="25">
        <v>35582.199999999997</v>
      </c>
      <c r="H50" s="25" t="s">
        <v>328</v>
      </c>
      <c r="I50" s="25">
        <v>18366.07</v>
      </c>
      <c r="J50" s="25" t="s">
        <v>328</v>
      </c>
      <c r="K50" s="25" t="s">
        <v>328</v>
      </c>
      <c r="L50" s="25">
        <v>14600.78</v>
      </c>
      <c r="M50" s="25">
        <v>3752.58</v>
      </c>
      <c r="N50" s="25">
        <v>2071.9899999999998</v>
      </c>
      <c r="O50" s="25" t="s">
        <v>328</v>
      </c>
      <c r="P50" s="25">
        <v>13.29</v>
      </c>
      <c r="Q50" s="25">
        <v>14839.21</v>
      </c>
      <c r="R50" s="25">
        <v>1240.45</v>
      </c>
      <c r="S50" s="25">
        <v>10504.82</v>
      </c>
      <c r="T50" s="29"/>
    </row>
    <row r="51" spans="1:20" x14ac:dyDescent="0.25">
      <c r="A51" s="16" t="s">
        <v>37</v>
      </c>
      <c r="B51" s="24">
        <v>6.3</v>
      </c>
      <c r="C51" s="25">
        <v>0</v>
      </c>
      <c r="D51" s="25">
        <v>68.760000000000005</v>
      </c>
      <c r="E51" s="25">
        <v>72.680000000000007</v>
      </c>
      <c r="F51" s="25" t="s">
        <v>328</v>
      </c>
      <c r="G51" s="25">
        <v>0</v>
      </c>
      <c r="H51" s="25" t="s">
        <v>328</v>
      </c>
      <c r="I51" s="25">
        <v>0</v>
      </c>
      <c r="J51" s="25" t="s">
        <v>328</v>
      </c>
      <c r="K51" s="25" t="s">
        <v>328</v>
      </c>
      <c r="L51" s="25">
        <v>0</v>
      </c>
      <c r="M51" s="25">
        <v>0</v>
      </c>
      <c r="N51" s="25">
        <v>0</v>
      </c>
      <c r="O51" s="25" t="s">
        <v>328</v>
      </c>
      <c r="P51" s="25">
        <v>0</v>
      </c>
      <c r="Q51" s="25">
        <v>1.01</v>
      </c>
      <c r="R51" s="25">
        <v>0</v>
      </c>
      <c r="S51" s="25">
        <v>7.8</v>
      </c>
    </row>
    <row r="52" spans="1:20" x14ac:dyDescent="0.25">
      <c r="A52" s="16" t="s">
        <v>38</v>
      </c>
      <c r="B52" s="24">
        <v>856.97</v>
      </c>
      <c r="C52" s="25">
        <v>10899.25</v>
      </c>
      <c r="D52" s="25">
        <v>1330.98</v>
      </c>
      <c r="E52" s="25">
        <v>1201.19</v>
      </c>
      <c r="F52" s="25" t="s">
        <v>328</v>
      </c>
      <c r="G52" s="25">
        <v>4.43</v>
      </c>
      <c r="H52" s="25" t="s">
        <v>328</v>
      </c>
      <c r="I52" s="25">
        <v>0</v>
      </c>
      <c r="J52" s="25" t="s">
        <v>328</v>
      </c>
      <c r="K52" s="25" t="s">
        <v>328</v>
      </c>
      <c r="L52" s="25">
        <v>741.45</v>
      </c>
      <c r="M52" s="25">
        <v>133.6</v>
      </c>
      <c r="N52" s="25">
        <v>10.78</v>
      </c>
      <c r="O52" s="25" t="s">
        <v>328</v>
      </c>
      <c r="P52" s="25">
        <v>0</v>
      </c>
      <c r="Q52" s="25">
        <v>384.43</v>
      </c>
      <c r="R52" s="25">
        <v>948.25</v>
      </c>
      <c r="S52" s="25">
        <v>881.39</v>
      </c>
    </row>
    <row r="53" spans="1:20" x14ac:dyDescent="0.25">
      <c r="A53" s="16" t="s">
        <v>39</v>
      </c>
      <c r="B53" s="24">
        <v>632.46</v>
      </c>
      <c r="C53" s="25">
        <v>8261.9500000000007</v>
      </c>
      <c r="D53" s="25">
        <v>41831.46</v>
      </c>
      <c r="E53" s="25">
        <v>0</v>
      </c>
      <c r="F53" s="25" t="s">
        <v>328</v>
      </c>
      <c r="G53" s="25">
        <v>0</v>
      </c>
      <c r="H53" s="25" t="s">
        <v>328</v>
      </c>
      <c r="I53" s="25">
        <v>0</v>
      </c>
      <c r="J53" s="25" t="s">
        <v>328</v>
      </c>
      <c r="K53" s="25" t="s">
        <v>328</v>
      </c>
      <c r="L53" s="25">
        <v>0</v>
      </c>
      <c r="M53" s="25">
        <v>0</v>
      </c>
      <c r="N53" s="25">
        <v>0</v>
      </c>
      <c r="O53" s="25" t="s">
        <v>328</v>
      </c>
      <c r="P53" s="25">
        <v>0</v>
      </c>
      <c r="Q53" s="25">
        <v>0</v>
      </c>
      <c r="R53" s="25">
        <v>0</v>
      </c>
      <c r="S53" s="25">
        <v>0</v>
      </c>
    </row>
    <row r="54" spans="1:20" x14ac:dyDescent="0.25">
      <c r="A54" s="16" t="s">
        <v>40</v>
      </c>
      <c r="B54" s="24">
        <v>80.569999999999993</v>
      </c>
      <c r="C54" s="25">
        <v>473.92</v>
      </c>
      <c r="D54" s="25">
        <v>0</v>
      </c>
      <c r="E54" s="25">
        <v>199.71</v>
      </c>
      <c r="F54" s="25" t="s">
        <v>328</v>
      </c>
      <c r="G54" s="25">
        <v>0</v>
      </c>
      <c r="H54" s="25" t="s">
        <v>328</v>
      </c>
      <c r="I54" s="25">
        <v>41.21</v>
      </c>
      <c r="J54" s="25" t="s">
        <v>328</v>
      </c>
      <c r="K54" s="25" t="s">
        <v>328</v>
      </c>
      <c r="L54" s="25">
        <v>0</v>
      </c>
      <c r="M54" s="25">
        <v>315.82</v>
      </c>
      <c r="N54" s="25">
        <v>108.91</v>
      </c>
      <c r="O54" s="25" t="s">
        <v>328</v>
      </c>
      <c r="P54" s="25">
        <v>0</v>
      </c>
      <c r="Q54" s="25">
        <v>1.28</v>
      </c>
      <c r="R54" s="25">
        <v>0</v>
      </c>
      <c r="S54" s="25">
        <v>40.54</v>
      </c>
    </row>
    <row r="55" spans="1:20" x14ac:dyDescent="0.25">
      <c r="A55" s="16" t="s">
        <v>41</v>
      </c>
      <c r="B55" s="24">
        <v>246.36</v>
      </c>
      <c r="C55" s="25">
        <v>663.16</v>
      </c>
      <c r="D55" s="25">
        <v>0</v>
      </c>
      <c r="E55" s="25">
        <v>909.11</v>
      </c>
      <c r="F55" s="25" t="s">
        <v>328</v>
      </c>
      <c r="G55" s="25">
        <v>0</v>
      </c>
      <c r="H55" s="25" t="s">
        <v>328</v>
      </c>
      <c r="I55" s="25">
        <v>4.42</v>
      </c>
      <c r="J55" s="25" t="s">
        <v>328</v>
      </c>
      <c r="K55" s="25" t="s">
        <v>328</v>
      </c>
      <c r="L55" s="25">
        <v>0</v>
      </c>
      <c r="M55" s="25">
        <v>175.42</v>
      </c>
      <c r="N55" s="25">
        <v>32.9</v>
      </c>
      <c r="O55" s="25" t="s">
        <v>328</v>
      </c>
      <c r="P55" s="25">
        <v>0</v>
      </c>
      <c r="Q55" s="25">
        <v>574.74</v>
      </c>
      <c r="R55" s="25">
        <v>0</v>
      </c>
      <c r="S55" s="25">
        <v>293.76</v>
      </c>
    </row>
    <row r="56" spans="1:20" x14ac:dyDescent="0.25">
      <c r="A56" s="16" t="s">
        <v>42</v>
      </c>
      <c r="B56" s="24">
        <v>1438.58</v>
      </c>
      <c r="C56" s="25">
        <v>0</v>
      </c>
      <c r="D56" s="25">
        <v>0</v>
      </c>
      <c r="E56" s="25">
        <v>4259.46</v>
      </c>
      <c r="F56" s="25" t="s">
        <v>328</v>
      </c>
      <c r="G56" s="25">
        <v>3.04</v>
      </c>
      <c r="H56" s="25" t="s">
        <v>328</v>
      </c>
      <c r="I56" s="25">
        <v>0.73</v>
      </c>
      <c r="J56" s="25" t="s">
        <v>328</v>
      </c>
      <c r="K56" s="25" t="s">
        <v>328</v>
      </c>
      <c r="L56" s="25">
        <v>4229.01</v>
      </c>
      <c r="M56" s="25">
        <v>37.92</v>
      </c>
      <c r="N56" s="25">
        <v>52.76</v>
      </c>
      <c r="O56" s="25" t="s">
        <v>328</v>
      </c>
      <c r="P56" s="25">
        <v>0</v>
      </c>
      <c r="Q56" s="25">
        <v>104.57</v>
      </c>
      <c r="R56" s="25">
        <v>60.85</v>
      </c>
      <c r="S56" s="25">
        <v>36.46</v>
      </c>
    </row>
    <row r="57" spans="1:20" x14ac:dyDescent="0.25">
      <c r="A57" s="16" t="s">
        <v>43</v>
      </c>
      <c r="B57" s="24">
        <v>922.87</v>
      </c>
      <c r="C57" s="25">
        <v>225.19</v>
      </c>
      <c r="D57" s="25">
        <v>0</v>
      </c>
      <c r="E57" s="25">
        <v>14173.87</v>
      </c>
      <c r="F57" s="25" t="s">
        <v>328</v>
      </c>
      <c r="G57" s="25">
        <v>10.119999999999999</v>
      </c>
      <c r="H57" s="25" t="s">
        <v>328</v>
      </c>
      <c r="I57" s="25">
        <v>0</v>
      </c>
      <c r="J57" s="25" t="s">
        <v>328</v>
      </c>
      <c r="K57" s="25" t="s">
        <v>328</v>
      </c>
      <c r="L57" s="25">
        <v>58.05</v>
      </c>
      <c r="M57" s="25">
        <v>26.79</v>
      </c>
      <c r="N57" s="25">
        <v>2.3199999999999998</v>
      </c>
      <c r="O57" s="25" t="s">
        <v>328</v>
      </c>
      <c r="P57" s="25">
        <v>0</v>
      </c>
      <c r="Q57" s="25">
        <v>351.36</v>
      </c>
      <c r="R57" s="25">
        <v>0</v>
      </c>
      <c r="S57" s="25">
        <v>101.17</v>
      </c>
    </row>
    <row r="58" spans="1:20" x14ac:dyDescent="0.25">
      <c r="A58" s="16" t="s">
        <v>44</v>
      </c>
      <c r="B58" s="24">
        <v>750.04</v>
      </c>
      <c r="C58" s="25">
        <v>0</v>
      </c>
      <c r="D58" s="25">
        <v>0</v>
      </c>
      <c r="E58" s="25">
        <v>0</v>
      </c>
      <c r="F58" s="25" t="s">
        <v>328</v>
      </c>
      <c r="G58" s="25">
        <v>0</v>
      </c>
      <c r="H58" s="25" t="s">
        <v>328</v>
      </c>
      <c r="I58" s="25">
        <v>0</v>
      </c>
      <c r="J58" s="25" t="s">
        <v>328</v>
      </c>
      <c r="K58" s="25" t="s">
        <v>328</v>
      </c>
      <c r="L58" s="25">
        <v>0</v>
      </c>
      <c r="M58" s="25">
        <v>0</v>
      </c>
      <c r="N58" s="25">
        <v>0</v>
      </c>
      <c r="O58" s="25" t="s">
        <v>328</v>
      </c>
      <c r="P58" s="25">
        <v>0</v>
      </c>
      <c r="Q58" s="25">
        <v>1064.96</v>
      </c>
      <c r="R58" s="25">
        <v>0</v>
      </c>
      <c r="S58" s="25">
        <v>0</v>
      </c>
    </row>
    <row r="59" spans="1:20" x14ac:dyDescent="0.25">
      <c r="A59" s="16" t="s">
        <v>45</v>
      </c>
      <c r="B59" s="24">
        <v>0</v>
      </c>
      <c r="C59" s="25">
        <v>0</v>
      </c>
      <c r="D59" s="25">
        <v>0</v>
      </c>
      <c r="E59" s="25">
        <v>0</v>
      </c>
      <c r="F59" s="25" t="s">
        <v>328</v>
      </c>
      <c r="G59" s="25">
        <v>0</v>
      </c>
      <c r="H59" s="25" t="s">
        <v>328</v>
      </c>
      <c r="I59" s="25">
        <v>0</v>
      </c>
      <c r="J59" s="25" t="s">
        <v>328</v>
      </c>
      <c r="K59" s="25" t="s">
        <v>328</v>
      </c>
      <c r="L59" s="25">
        <v>0</v>
      </c>
      <c r="M59" s="25">
        <v>0</v>
      </c>
      <c r="N59" s="25">
        <v>0</v>
      </c>
      <c r="O59" s="25" t="s">
        <v>328</v>
      </c>
      <c r="P59" s="25">
        <v>0</v>
      </c>
      <c r="Q59" s="25">
        <v>0</v>
      </c>
      <c r="R59" s="25">
        <v>0</v>
      </c>
      <c r="S59" s="25">
        <v>0</v>
      </c>
    </row>
    <row r="60" spans="1:20" x14ac:dyDescent="0.25">
      <c r="A60" s="16" t="s">
        <v>46</v>
      </c>
      <c r="B60" s="24">
        <v>0</v>
      </c>
      <c r="C60" s="25">
        <v>0</v>
      </c>
      <c r="D60" s="25">
        <v>0</v>
      </c>
      <c r="E60" s="25">
        <v>0</v>
      </c>
      <c r="F60" s="25" t="s">
        <v>328</v>
      </c>
      <c r="G60" s="25">
        <v>0</v>
      </c>
      <c r="H60" s="25" t="s">
        <v>328</v>
      </c>
      <c r="I60" s="25">
        <v>0</v>
      </c>
      <c r="J60" s="25" t="s">
        <v>328</v>
      </c>
      <c r="K60" s="25" t="s">
        <v>328</v>
      </c>
      <c r="L60" s="25">
        <v>0</v>
      </c>
      <c r="M60" s="25">
        <v>0</v>
      </c>
      <c r="N60" s="25">
        <v>0</v>
      </c>
      <c r="O60" s="25" t="s">
        <v>328</v>
      </c>
      <c r="P60" s="25">
        <v>0</v>
      </c>
      <c r="Q60" s="25">
        <v>0</v>
      </c>
      <c r="R60" s="25">
        <v>0</v>
      </c>
      <c r="S60" s="25">
        <v>0</v>
      </c>
    </row>
    <row r="61" spans="1:20" x14ac:dyDescent="0.25">
      <c r="A61" s="16" t="s">
        <v>47</v>
      </c>
      <c r="B61" s="24">
        <v>80.459999999999994</v>
      </c>
      <c r="C61" s="25">
        <v>0</v>
      </c>
      <c r="D61" s="25">
        <v>0</v>
      </c>
      <c r="E61" s="25">
        <v>0</v>
      </c>
      <c r="F61" s="25" t="s">
        <v>328</v>
      </c>
      <c r="G61" s="25">
        <v>0</v>
      </c>
      <c r="H61" s="25" t="s">
        <v>328</v>
      </c>
      <c r="I61" s="25">
        <v>0</v>
      </c>
      <c r="J61" s="25" t="s">
        <v>328</v>
      </c>
      <c r="K61" s="25" t="s">
        <v>328</v>
      </c>
      <c r="L61" s="25">
        <v>0</v>
      </c>
      <c r="M61" s="25">
        <v>0.39</v>
      </c>
      <c r="N61" s="25">
        <v>0.52</v>
      </c>
      <c r="O61" s="25" t="s">
        <v>328</v>
      </c>
      <c r="P61" s="25">
        <v>0</v>
      </c>
      <c r="Q61" s="25">
        <v>0</v>
      </c>
      <c r="R61" s="25">
        <v>0</v>
      </c>
      <c r="S61" s="25">
        <v>491.54</v>
      </c>
    </row>
    <row r="62" spans="1:20" x14ac:dyDescent="0.25">
      <c r="A62" s="16" t="s">
        <v>93</v>
      </c>
      <c r="B62" s="24">
        <v>5.26</v>
      </c>
      <c r="C62" s="25">
        <v>139.87</v>
      </c>
      <c r="D62" s="25">
        <v>0</v>
      </c>
      <c r="E62" s="25">
        <v>0</v>
      </c>
      <c r="F62" s="25" t="s">
        <v>328</v>
      </c>
      <c r="G62" s="25">
        <v>0</v>
      </c>
      <c r="H62" s="25" t="s">
        <v>328</v>
      </c>
      <c r="I62" s="25">
        <v>0</v>
      </c>
      <c r="J62" s="25" t="s">
        <v>328</v>
      </c>
      <c r="K62" s="25" t="s">
        <v>328</v>
      </c>
      <c r="L62" s="25">
        <v>0</v>
      </c>
      <c r="M62" s="25">
        <v>0</v>
      </c>
      <c r="N62" s="25">
        <v>1.9</v>
      </c>
      <c r="O62" s="25" t="s">
        <v>328</v>
      </c>
      <c r="P62" s="25">
        <v>0</v>
      </c>
      <c r="Q62" s="25">
        <v>0</v>
      </c>
      <c r="R62" s="25">
        <v>0</v>
      </c>
      <c r="S62" s="25">
        <v>0</v>
      </c>
    </row>
    <row r="63" spans="1:20" x14ac:dyDescent="0.25">
      <c r="A63" s="16" t="s">
        <v>48</v>
      </c>
      <c r="B63" s="24">
        <v>1847.45</v>
      </c>
      <c r="C63" s="25">
        <v>0</v>
      </c>
      <c r="D63" s="25">
        <v>2.38</v>
      </c>
      <c r="E63" s="25">
        <v>166.74</v>
      </c>
      <c r="F63" s="25" t="s">
        <v>328</v>
      </c>
      <c r="G63" s="25">
        <v>85.65</v>
      </c>
      <c r="H63" s="25" t="s">
        <v>328</v>
      </c>
      <c r="I63" s="25">
        <v>9244.26</v>
      </c>
      <c r="J63" s="25" t="s">
        <v>328</v>
      </c>
      <c r="K63" s="25" t="s">
        <v>328</v>
      </c>
      <c r="L63" s="25">
        <v>0</v>
      </c>
      <c r="M63" s="25">
        <v>63.14</v>
      </c>
      <c r="N63" s="25">
        <v>187.9</v>
      </c>
      <c r="O63" s="25" t="s">
        <v>328</v>
      </c>
      <c r="P63" s="25">
        <v>0</v>
      </c>
      <c r="Q63" s="25">
        <v>3356.99</v>
      </c>
      <c r="R63" s="25">
        <v>0</v>
      </c>
      <c r="S63" s="25">
        <v>983.78</v>
      </c>
    </row>
    <row r="64" spans="1:20" x14ac:dyDescent="0.25">
      <c r="A64" s="16" t="s">
        <v>49</v>
      </c>
      <c r="B64" s="24">
        <v>1536.8</v>
      </c>
      <c r="C64" s="25">
        <v>0</v>
      </c>
      <c r="D64" s="25">
        <v>0</v>
      </c>
      <c r="E64" s="25">
        <v>615.22</v>
      </c>
      <c r="F64" s="25" t="s">
        <v>328</v>
      </c>
      <c r="G64" s="25">
        <v>172.41</v>
      </c>
      <c r="H64" s="25" t="s">
        <v>328</v>
      </c>
      <c r="I64" s="25">
        <v>6156.96</v>
      </c>
      <c r="J64" s="25" t="s">
        <v>328</v>
      </c>
      <c r="K64" s="25" t="s">
        <v>328</v>
      </c>
      <c r="L64" s="25">
        <v>79.31</v>
      </c>
      <c r="M64" s="25">
        <v>443.54</v>
      </c>
      <c r="N64" s="25">
        <v>1079.49</v>
      </c>
      <c r="O64" s="25" t="s">
        <v>328</v>
      </c>
      <c r="P64" s="25">
        <v>13.29</v>
      </c>
      <c r="Q64" s="25">
        <v>1763.77</v>
      </c>
      <c r="R64" s="25">
        <v>61.96</v>
      </c>
      <c r="S64" s="25">
        <v>823.82</v>
      </c>
    </row>
    <row r="65" spans="1:20" x14ac:dyDescent="0.25">
      <c r="A65" s="16" t="s">
        <v>50</v>
      </c>
      <c r="B65" s="24">
        <v>4054.28</v>
      </c>
      <c r="C65" s="25">
        <v>6.31</v>
      </c>
      <c r="D65" s="25">
        <v>0.6</v>
      </c>
      <c r="E65" s="25">
        <v>411.55</v>
      </c>
      <c r="F65" s="25" t="s">
        <v>328</v>
      </c>
      <c r="G65" s="25">
        <v>35336.93</v>
      </c>
      <c r="H65" s="25" t="s">
        <v>328</v>
      </c>
      <c r="I65" s="25">
        <v>2638.67</v>
      </c>
      <c r="J65" s="25" t="s">
        <v>328</v>
      </c>
      <c r="K65" s="25" t="s">
        <v>328</v>
      </c>
      <c r="L65" s="25">
        <v>2230.9899999999998</v>
      </c>
      <c r="M65" s="25">
        <v>378.38</v>
      </c>
      <c r="N65" s="25">
        <v>442</v>
      </c>
      <c r="O65" s="25" t="s">
        <v>328</v>
      </c>
      <c r="P65" s="25">
        <v>0</v>
      </c>
      <c r="Q65" s="25">
        <v>7030.9</v>
      </c>
      <c r="R65" s="25">
        <v>53.24</v>
      </c>
      <c r="S65" s="25">
        <v>6184.35</v>
      </c>
    </row>
    <row r="66" spans="1:20" s="35" customFormat="1" x14ac:dyDescent="0.25">
      <c r="A66" s="14" t="s">
        <v>51</v>
      </c>
      <c r="B66" s="24">
        <v>14754.82</v>
      </c>
      <c r="C66" s="25">
        <v>1146.67</v>
      </c>
      <c r="D66" s="25">
        <v>123.89</v>
      </c>
      <c r="E66" s="25">
        <v>256.81</v>
      </c>
      <c r="F66" s="25" t="s">
        <v>328</v>
      </c>
      <c r="G66" s="25">
        <v>194.9</v>
      </c>
      <c r="H66" s="25" t="s">
        <v>328</v>
      </c>
      <c r="I66" s="25">
        <v>3132.41</v>
      </c>
      <c r="J66" s="25" t="s">
        <v>328</v>
      </c>
      <c r="K66" s="25" t="s">
        <v>328</v>
      </c>
      <c r="L66" s="25">
        <v>233910.55</v>
      </c>
      <c r="M66" s="25">
        <v>13298.14</v>
      </c>
      <c r="N66" s="25">
        <v>17618.97</v>
      </c>
      <c r="O66" s="25" t="s">
        <v>328</v>
      </c>
      <c r="P66" s="25">
        <v>144624.62</v>
      </c>
      <c r="Q66" s="25">
        <v>463.26</v>
      </c>
      <c r="R66" s="25">
        <v>19913.919999999998</v>
      </c>
      <c r="S66" s="25">
        <v>7872.56</v>
      </c>
      <c r="T66" s="29"/>
    </row>
    <row r="67" spans="1:20" x14ac:dyDescent="0.25">
      <c r="A67" s="16" t="s">
        <v>52</v>
      </c>
      <c r="B67" s="24">
        <v>0</v>
      </c>
      <c r="C67" s="25">
        <v>0</v>
      </c>
      <c r="D67" s="25">
        <v>0</v>
      </c>
      <c r="E67" s="25">
        <v>0</v>
      </c>
      <c r="F67" s="25" t="s">
        <v>328</v>
      </c>
      <c r="G67" s="25">
        <v>0</v>
      </c>
      <c r="H67" s="25" t="s">
        <v>328</v>
      </c>
      <c r="I67" s="25">
        <v>0</v>
      </c>
      <c r="J67" s="25" t="s">
        <v>328</v>
      </c>
      <c r="K67" s="25" t="s">
        <v>328</v>
      </c>
      <c r="L67" s="25">
        <v>0</v>
      </c>
      <c r="M67" s="25">
        <v>0</v>
      </c>
      <c r="N67" s="25">
        <v>0</v>
      </c>
      <c r="O67" s="25" t="s">
        <v>328</v>
      </c>
      <c r="P67" s="25">
        <v>0</v>
      </c>
      <c r="Q67" s="25">
        <v>0</v>
      </c>
      <c r="R67" s="25">
        <v>0</v>
      </c>
      <c r="S67" s="25">
        <v>0</v>
      </c>
    </row>
    <row r="68" spans="1:20" x14ac:dyDescent="0.25">
      <c r="A68" s="16" t="s">
        <v>53</v>
      </c>
      <c r="B68" s="24">
        <v>1880.15</v>
      </c>
      <c r="C68" s="25">
        <v>1146.67</v>
      </c>
      <c r="D68" s="25">
        <v>3.44</v>
      </c>
      <c r="E68" s="25">
        <v>160.54</v>
      </c>
      <c r="F68" s="25" t="s">
        <v>328</v>
      </c>
      <c r="G68" s="25">
        <v>46.82</v>
      </c>
      <c r="H68" s="25" t="s">
        <v>328</v>
      </c>
      <c r="I68" s="25">
        <v>91.01</v>
      </c>
      <c r="J68" s="25" t="s">
        <v>328</v>
      </c>
      <c r="K68" s="25" t="s">
        <v>328</v>
      </c>
      <c r="L68" s="25">
        <v>11182.6</v>
      </c>
      <c r="M68" s="25">
        <v>13251.99</v>
      </c>
      <c r="N68" s="25">
        <v>107.18</v>
      </c>
      <c r="O68" s="25" t="s">
        <v>328</v>
      </c>
      <c r="P68" s="25">
        <v>0</v>
      </c>
      <c r="Q68" s="25">
        <v>157.72</v>
      </c>
      <c r="R68" s="25">
        <v>1509.4</v>
      </c>
      <c r="S68" s="25">
        <v>2758.23</v>
      </c>
    </row>
    <row r="69" spans="1:20" x14ac:dyDescent="0.25">
      <c r="A69" s="16" t="s">
        <v>54</v>
      </c>
      <c r="B69" s="24">
        <v>3338.5</v>
      </c>
      <c r="C69" s="25">
        <v>0</v>
      </c>
      <c r="D69" s="25">
        <v>0</v>
      </c>
      <c r="E69" s="25">
        <v>0</v>
      </c>
      <c r="F69" s="25" t="s">
        <v>328</v>
      </c>
      <c r="G69" s="25">
        <v>0</v>
      </c>
      <c r="H69" s="25" t="s">
        <v>328</v>
      </c>
      <c r="I69" s="25">
        <v>0</v>
      </c>
      <c r="J69" s="25" t="s">
        <v>328</v>
      </c>
      <c r="K69" s="25" t="s">
        <v>328</v>
      </c>
      <c r="L69" s="25">
        <v>222308.78</v>
      </c>
      <c r="M69" s="25">
        <v>0</v>
      </c>
      <c r="N69" s="25">
        <v>0</v>
      </c>
      <c r="O69" s="25" t="s">
        <v>328</v>
      </c>
      <c r="P69" s="25">
        <v>0</v>
      </c>
      <c r="Q69" s="25">
        <v>0</v>
      </c>
      <c r="R69" s="25">
        <v>0</v>
      </c>
      <c r="S69" s="25">
        <v>176.23</v>
      </c>
    </row>
    <row r="70" spans="1:20" x14ac:dyDescent="0.25">
      <c r="A70" s="16" t="s">
        <v>55</v>
      </c>
      <c r="B70" s="24">
        <v>1217.95</v>
      </c>
      <c r="C70" s="25">
        <v>0</v>
      </c>
      <c r="D70" s="25">
        <v>120.44</v>
      </c>
      <c r="E70" s="25">
        <v>0</v>
      </c>
      <c r="F70" s="25" t="s">
        <v>328</v>
      </c>
      <c r="G70" s="25">
        <v>142.28</v>
      </c>
      <c r="H70" s="25" t="s">
        <v>328</v>
      </c>
      <c r="I70" s="25">
        <v>753.41</v>
      </c>
      <c r="J70" s="25" t="s">
        <v>328</v>
      </c>
      <c r="K70" s="25" t="s">
        <v>328</v>
      </c>
      <c r="L70" s="25">
        <v>0</v>
      </c>
      <c r="M70" s="25">
        <v>46.16</v>
      </c>
      <c r="N70" s="25">
        <v>4786.58</v>
      </c>
      <c r="O70" s="25" t="s">
        <v>328</v>
      </c>
      <c r="P70" s="25">
        <v>342.4</v>
      </c>
      <c r="Q70" s="25">
        <v>193.72</v>
      </c>
      <c r="R70" s="25">
        <v>2732.33</v>
      </c>
      <c r="S70" s="25">
        <v>1349.68</v>
      </c>
    </row>
    <row r="71" spans="1:20" x14ac:dyDescent="0.25">
      <c r="A71" s="16" t="s">
        <v>56</v>
      </c>
      <c r="B71" s="24">
        <v>2738.86</v>
      </c>
      <c r="C71" s="25">
        <v>0</v>
      </c>
      <c r="D71" s="25">
        <v>0</v>
      </c>
      <c r="E71" s="25">
        <v>0</v>
      </c>
      <c r="F71" s="25" t="s">
        <v>328</v>
      </c>
      <c r="G71" s="25">
        <v>0</v>
      </c>
      <c r="H71" s="25" t="s">
        <v>328</v>
      </c>
      <c r="I71" s="25">
        <v>2095.11</v>
      </c>
      <c r="J71" s="25" t="s">
        <v>328</v>
      </c>
      <c r="K71" s="25" t="s">
        <v>328</v>
      </c>
      <c r="L71" s="25">
        <v>0</v>
      </c>
      <c r="M71" s="25">
        <v>0</v>
      </c>
      <c r="N71" s="25">
        <v>10791.82</v>
      </c>
      <c r="O71" s="25" t="s">
        <v>328</v>
      </c>
      <c r="P71" s="25">
        <v>1697.34</v>
      </c>
      <c r="Q71" s="25">
        <v>163.84</v>
      </c>
      <c r="R71" s="25">
        <v>5570.94</v>
      </c>
      <c r="S71" s="25">
        <v>3161.11</v>
      </c>
    </row>
    <row r="72" spans="1:20" x14ac:dyDescent="0.25">
      <c r="A72" s="16" t="s">
        <v>57</v>
      </c>
      <c r="B72" s="24">
        <v>271.81</v>
      </c>
      <c r="C72" s="25">
        <v>0</v>
      </c>
      <c r="D72" s="25">
        <v>0</v>
      </c>
      <c r="E72" s="25">
        <v>0</v>
      </c>
      <c r="F72" s="25" t="s">
        <v>328</v>
      </c>
      <c r="G72" s="25">
        <v>0</v>
      </c>
      <c r="H72" s="25" t="s">
        <v>328</v>
      </c>
      <c r="I72" s="25">
        <v>0</v>
      </c>
      <c r="J72" s="25" t="s">
        <v>328</v>
      </c>
      <c r="K72" s="25" t="s">
        <v>328</v>
      </c>
      <c r="L72" s="25">
        <v>0</v>
      </c>
      <c r="M72" s="25">
        <v>0</v>
      </c>
      <c r="N72" s="25">
        <v>757.08</v>
      </c>
      <c r="O72" s="25" t="s">
        <v>328</v>
      </c>
      <c r="P72" s="25">
        <v>0</v>
      </c>
      <c r="Q72" s="25">
        <v>1.58</v>
      </c>
      <c r="R72" s="25">
        <v>2210.65</v>
      </c>
      <c r="S72" s="25">
        <v>125.3</v>
      </c>
    </row>
    <row r="73" spans="1:20" x14ac:dyDescent="0.25">
      <c r="A73" s="16" t="s">
        <v>58</v>
      </c>
      <c r="B73" s="24">
        <v>276.52</v>
      </c>
      <c r="C73" s="25">
        <v>0</v>
      </c>
      <c r="D73" s="25">
        <v>0</v>
      </c>
      <c r="E73" s="25">
        <v>0</v>
      </c>
      <c r="F73" s="25" t="s">
        <v>328</v>
      </c>
      <c r="G73" s="25">
        <v>0</v>
      </c>
      <c r="H73" s="25" t="s">
        <v>328</v>
      </c>
      <c r="I73" s="25">
        <v>0</v>
      </c>
      <c r="J73" s="25" t="s">
        <v>328</v>
      </c>
      <c r="K73" s="25" t="s">
        <v>328</v>
      </c>
      <c r="L73" s="25">
        <v>0</v>
      </c>
      <c r="M73" s="25">
        <v>0</v>
      </c>
      <c r="N73" s="25">
        <v>1049.68</v>
      </c>
      <c r="O73" s="25" t="s">
        <v>328</v>
      </c>
      <c r="P73" s="25">
        <v>0</v>
      </c>
      <c r="Q73" s="25">
        <v>0</v>
      </c>
      <c r="R73" s="25">
        <v>1937.88</v>
      </c>
      <c r="S73" s="25">
        <v>7.86</v>
      </c>
    </row>
    <row r="74" spans="1:20" x14ac:dyDescent="0.25">
      <c r="A74" s="16" t="s">
        <v>59</v>
      </c>
      <c r="B74" s="24">
        <v>210.02</v>
      </c>
      <c r="C74" s="25">
        <v>0</v>
      </c>
      <c r="D74" s="25">
        <v>0</v>
      </c>
      <c r="E74" s="25">
        <v>96.27</v>
      </c>
      <c r="F74" s="25" t="s">
        <v>328</v>
      </c>
      <c r="G74" s="25">
        <v>0</v>
      </c>
      <c r="H74" s="25" t="s">
        <v>328</v>
      </c>
      <c r="I74" s="25">
        <v>171.77</v>
      </c>
      <c r="J74" s="25" t="s">
        <v>328</v>
      </c>
      <c r="K74" s="25" t="s">
        <v>328</v>
      </c>
      <c r="L74" s="25">
        <v>120.99</v>
      </c>
      <c r="M74" s="25">
        <v>0</v>
      </c>
      <c r="N74" s="25">
        <v>11.64</v>
      </c>
      <c r="O74" s="25" t="s">
        <v>328</v>
      </c>
      <c r="P74" s="25">
        <v>0</v>
      </c>
      <c r="Q74" s="25">
        <v>0</v>
      </c>
      <c r="R74" s="25">
        <v>304.45</v>
      </c>
      <c r="S74" s="25">
        <v>14.58</v>
      </c>
    </row>
    <row r="75" spans="1:20" x14ac:dyDescent="0.25">
      <c r="A75" s="16" t="s">
        <v>60</v>
      </c>
      <c r="B75" s="24">
        <v>3714.53</v>
      </c>
      <c r="C75" s="25">
        <v>0</v>
      </c>
      <c r="D75" s="25">
        <v>0</v>
      </c>
      <c r="E75" s="25">
        <v>0</v>
      </c>
      <c r="F75" s="25" t="s">
        <v>328</v>
      </c>
      <c r="G75" s="25">
        <v>0</v>
      </c>
      <c r="H75" s="25" t="s">
        <v>328</v>
      </c>
      <c r="I75" s="25">
        <v>9.26</v>
      </c>
      <c r="J75" s="25" t="s">
        <v>328</v>
      </c>
      <c r="K75" s="25" t="s">
        <v>328</v>
      </c>
      <c r="L75" s="25">
        <v>0</v>
      </c>
      <c r="M75" s="25">
        <v>0</v>
      </c>
      <c r="N75" s="25">
        <v>0</v>
      </c>
      <c r="O75" s="25" t="s">
        <v>328</v>
      </c>
      <c r="P75" s="25">
        <v>120574.34</v>
      </c>
      <c r="Q75" s="25">
        <v>0</v>
      </c>
      <c r="R75" s="25">
        <v>0</v>
      </c>
      <c r="S75" s="25">
        <v>0</v>
      </c>
    </row>
    <row r="76" spans="1:20" x14ac:dyDescent="0.25">
      <c r="A76" s="16" t="s">
        <v>61</v>
      </c>
      <c r="B76" s="24">
        <v>385.02</v>
      </c>
      <c r="C76" s="25">
        <v>0</v>
      </c>
      <c r="D76" s="25">
        <v>0</v>
      </c>
      <c r="E76" s="25">
        <v>0</v>
      </c>
      <c r="F76" s="25" t="s">
        <v>328</v>
      </c>
      <c r="G76" s="25">
        <v>0</v>
      </c>
      <c r="H76" s="25" t="s">
        <v>328</v>
      </c>
      <c r="I76" s="25">
        <v>0</v>
      </c>
      <c r="J76" s="25" t="s">
        <v>328</v>
      </c>
      <c r="K76" s="25" t="s">
        <v>328</v>
      </c>
      <c r="L76" s="25">
        <v>0</v>
      </c>
      <c r="M76" s="25">
        <v>0</v>
      </c>
      <c r="N76" s="25">
        <v>0</v>
      </c>
      <c r="O76" s="25" t="s">
        <v>328</v>
      </c>
      <c r="P76" s="25">
        <v>0</v>
      </c>
      <c r="Q76" s="25">
        <v>0</v>
      </c>
      <c r="R76" s="25">
        <v>5953.08</v>
      </c>
      <c r="S76" s="25">
        <v>0</v>
      </c>
    </row>
    <row r="77" spans="1:20" x14ac:dyDescent="0.25">
      <c r="A77" s="16" t="s">
        <v>62</v>
      </c>
      <c r="B77" s="24">
        <v>48.24</v>
      </c>
      <c r="C77" s="25">
        <v>0</v>
      </c>
      <c r="D77" s="25">
        <v>0</v>
      </c>
      <c r="E77" s="25">
        <v>0</v>
      </c>
      <c r="F77" s="25" t="s">
        <v>328</v>
      </c>
      <c r="G77" s="25">
        <v>0</v>
      </c>
      <c r="H77" s="25" t="s">
        <v>328</v>
      </c>
      <c r="I77" s="25">
        <v>21.96</v>
      </c>
      <c r="J77" s="25" t="s">
        <v>328</v>
      </c>
      <c r="K77" s="25" t="s">
        <v>328</v>
      </c>
      <c r="L77" s="25">
        <v>0</v>
      </c>
      <c r="M77" s="25">
        <v>0</v>
      </c>
      <c r="N77" s="25">
        <v>0</v>
      </c>
      <c r="O77" s="25" t="s">
        <v>328</v>
      </c>
      <c r="P77" s="25">
        <v>0</v>
      </c>
      <c r="Q77" s="25">
        <v>0</v>
      </c>
      <c r="R77" s="25">
        <v>0</v>
      </c>
      <c r="S77" s="25">
        <v>279.52</v>
      </c>
    </row>
    <row r="78" spans="1:20" x14ac:dyDescent="0.25">
      <c r="A78" s="16" t="s">
        <v>63</v>
      </c>
      <c r="B78" s="24">
        <v>0.01</v>
      </c>
      <c r="C78" s="25">
        <v>0</v>
      </c>
      <c r="D78" s="25">
        <v>0</v>
      </c>
      <c r="E78" s="25">
        <v>0</v>
      </c>
      <c r="F78" s="25" t="s">
        <v>328</v>
      </c>
      <c r="G78" s="25">
        <v>0</v>
      </c>
      <c r="H78" s="25" t="s">
        <v>328</v>
      </c>
      <c r="I78" s="25">
        <v>0</v>
      </c>
      <c r="J78" s="25" t="s">
        <v>328</v>
      </c>
      <c r="K78" s="25" t="s">
        <v>328</v>
      </c>
      <c r="L78" s="25">
        <v>0</v>
      </c>
      <c r="M78" s="25">
        <v>0</v>
      </c>
      <c r="N78" s="25">
        <v>0</v>
      </c>
      <c r="O78" s="25" t="s">
        <v>328</v>
      </c>
      <c r="P78" s="25">
        <v>0</v>
      </c>
      <c r="Q78" s="25">
        <v>0</v>
      </c>
      <c r="R78" s="25">
        <v>0</v>
      </c>
      <c r="S78" s="25">
        <v>0.05</v>
      </c>
    </row>
    <row r="79" spans="1:20" x14ac:dyDescent="0.25">
      <c r="A79" s="16" t="s">
        <v>64</v>
      </c>
      <c r="B79" s="24">
        <v>3.53</v>
      </c>
      <c r="C79" s="25">
        <v>0</v>
      </c>
      <c r="D79" s="25">
        <v>0</v>
      </c>
      <c r="E79" s="25">
        <v>0</v>
      </c>
      <c r="F79" s="25" t="s">
        <v>328</v>
      </c>
      <c r="G79" s="25">
        <v>0</v>
      </c>
      <c r="H79" s="25" t="s">
        <v>328</v>
      </c>
      <c r="I79" s="25">
        <v>0</v>
      </c>
      <c r="J79" s="25" t="s">
        <v>328</v>
      </c>
      <c r="K79" s="25" t="s">
        <v>328</v>
      </c>
      <c r="L79" s="25">
        <v>0</v>
      </c>
      <c r="M79" s="25">
        <v>0</v>
      </c>
      <c r="N79" s="25">
        <v>24.72</v>
      </c>
      <c r="O79" s="25" t="s">
        <v>328</v>
      </c>
      <c r="P79" s="25">
        <v>0</v>
      </c>
      <c r="Q79" s="25">
        <v>0</v>
      </c>
      <c r="R79" s="25">
        <v>0</v>
      </c>
      <c r="S79" s="25">
        <v>0</v>
      </c>
    </row>
    <row r="80" spans="1:20" s="35" customFormat="1" x14ac:dyDescent="0.25">
      <c r="A80" s="14" t="s">
        <v>65</v>
      </c>
      <c r="B80" s="24">
        <v>1045.82</v>
      </c>
      <c r="C80" s="25">
        <v>73.91</v>
      </c>
      <c r="D80" s="25">
        <v>117.33</v>
      </c>
      <c r="E80" s="25">
        <v>85.77</v>
      </c>
      <c r="F80" s="25" t="s">
        <v>328</v>
      </c>
      <c r="G80" s="25">
        <v>942.99</v>
      </c>
      <c r="H80" s="25" t="s">
        <v>328</v>
      </c>
      <c r="I80" s="25">
        <v>1337.44</v>
      </c>
      <c r="J80" s="25" t="s">
        <v>328</v>
      </c>
      <c r="K80" s="25" t="s">
        <v>328</v>
      </c>
      <c r="L80" s="25">
        <v>6762.4</v>
      </c>
      <c r="M80" s="25">
        <v>697.63</v>
      </c>
      <c r="N80" s="25">
        <v>528.28</v>
      </c>
      <c r="O80" s="25" t="s">
        <v>328</v>
      </c>
      <c r="P80" s="25">
        <v>59.39</v>
      </c>
      <c r="Q80" s="25">
        <v>2367.0300000000002</v>
      </c>
      <c r="R80" s="25">
        <v>309.63</v>
      </c>
      <c r="S80" s="25">
        <v>1426.95</v>
      </c>
      <c r="T80" s="29"/>
    </row>
    <row r="81" spans="1:20" s="35" customFormat="1" x14ac:dyDescent="0.25">
      <c r="A81" s="14" t="s">
        <v>66</v>
      </c>
      <c r="B81" s="24">
        <v>28811.81</v>
      </c>
      <c r="C81" s="25">
        <v>22216.07</v>
      </c>
      <c r="D81" s="25">
        <v>43475.38</v>
      </c>
      <c r="E81" s="25">
        <v>23408.36</v>
      </c>
      <c r="F81" s="25" t="s">
        <v>328</v>
      </c>
      <c r="G81" s="25">
        <v>36720.089999999997</v>
      </c>
      <c r="H81" s="25" t="s">
        <v>328</v>
      </c>
      <c r="I81" s="25">
        <v>22835.93</v>
      </c>
      <c r="J81" s="25" t="s">
        <v>328</v>
      </c>
      <c r="K81" s="25" t="s">
        <v>328</v>
      </c>
      <c r="L81" s="25">
        <v>255273.73</v>
      </c>
      <c r="M81" s="25">
        <v>17748.36</v>
      </c>
      <c r="N81" s="25">
        <v>20219.240000000002</v>
      </c>
      <c r="O81" s="25" t="s">
        <v>328</v>
      </c>
      <c r="P81" s="25">
        <v>144697.29999999999</v>
      </c>
      <c r="Q81" s="25">
        <v>17669.490000000002</v>
      </c>
      <c r="R81" s="25">
        <v>21464</v>
      </c>
      <c r="S81" s="25">
        <v>19804.330000000002</v>
      </c>
      <c r="T81" s="29"/>
    </row>
    <row r="82" spans="1:20" s="35" customFormat="1" x14ac:dyDescent="0.25">
      <c r="A82" s="14" t="s">
        <v>67</v>
      </c>
      <c r="B82" s="24">
        <v>570.67999999999995</v>
      </c>
      <c r="C82" s="25">
        <v>0</v>
      </c>
      <c r="D82" s="25">
        <v>137.65</v>
      </c>
      <c r="E82" s="25">
        <v>678.98</v>
      </c>
      <c r="F82" s="25" t="s">
        <v>328</v>
      </c>
      <c r="G82" s="25">
        <v>0</v>
      </c>
      <c r="H82" s="25" t="s">
        <v>328</v>
      </c>
      <c r="I82" s="25">
        <v>376.74</v>
      </c>
      <c r="J82" s="25" t="s">
        <v>328</v>
      </c>
      <c r="K82" s="25" t="s">
        <v>328</v>
      </c>
      <c r="L82" s="25">
        <v>0</v>
      </c>
      <c r="M82" s="25">
        <v>234.53</v>
      </c>
      <c r="N82" s="25">
        <v>490.11</v>
      </c>
      <c r="O82" s="25" t="s">
        <v>328</v>
      </c>
      <c r="P82" s="25">
        <v>0</v>
      </c>
      <c r="Q82" s="25">
        <v>41.45</v>
      </c>
      <c r="R82" s="25">
        <v>5886.5</v>
      </c>
      <c r="S82" s="25">
        <v>0</v>
      </c>
      <c r="T82" s="29"/>
    </row>
    <row r="83" spans="1:20" x14ac:dyDescent="0.25">
      <c r="A83" s="16" t="s">
        <v>68</v>
      </c>
      <c r="B83" s="24">
        <v>22.27</v>
      </c>
      <c r="C83" s="25">
        <v>0</v>
      </c>
      <c r="D83" s="25">
        <v>0</v>
      </c>
      <c r="E83" s="25">
        <v>0</v>
      </c>
      <c r="F83" s="25" t="s">
        <v>328</v>
      </c>
      <c r="G83" s="25">
        <v>0</v>
      </c>
      <c r="H83" s="25" t="s">
        <v>328</v>
      </c>
      <c r="I83" s="25">
        <v>0</v>
      </c>
      <c r="J83" s="25" t="s">
        <v>328</v>
      </c>
      <c r="K83" s="25" t="s">
        <v>328</v>
      </c>
      <c r="L83" s="25">
        <v>0</v>
      </c>
      <c r="M83" s="25">
        <v>33.65</v>
      </c>
      <c r="N83" s="25">
        <v>137.54</v>
      </c>
      <c r="O83" s="25" t="s">
        <v>328</v>
      </c>
      <c r="P83" s="25">
        <v>0</v>
      </c>
      <c r="Q83" s="25">
        <v>0</v>
      </c>
      <c r="R83" s="25">
        <v>0</v>
      </c>
      <c r="S83" s="25">
        <v>0</v>
      </c>
    </row>
    <row r="84" spans="1:20" x14ac:dyDescent="0.25">
      <c r="A84" s="16" t="s">
        <v>69</v>
      </c>
      <c r="B84" s="24">
        <v>537.9</v>
      </c>
      <c r="C84" s="25">
        <v>0</v>
      </c>
      <c r="D84" s="25">
        <v>137.65</v>
      </c>
      <c r="E84" s="25">
        <v>678.98</v>
      </c>
      <c r="F84" s="25" t="s">
        <v>328</v>
      </c>
      <c r="G84" s="25">
        <v>0</v>
      </c>
      <c r="H84" s="25" t="s">
        <v>328</v>
      </c>
      <c r="I84" s="25">
        <v>359.77</v>
      </c>
      <c r="J84" s="25" t="s">
        <v>328</v>
      </c>
      <c r="K84" s="25" t="s">
        <v>328</v>
      </c>
      <c r="L84" s="25">
        <v>0</v>
      </c>
      <c r="M84" s="25">
        <v>200.88</v>
      </c>
      <c r="N84" s="25">
        <v>316.22000000000003</v>
      </c>
      <c r="O84" s="25" t="s">
        <v>328</v>
      </c>
      <c r="P84" s="25">
        <v>0</v>
      </c>
      <c r="Q84" s="25">
        <v>41.45</v>
      </c>
      <c r="R84" s="25">
        <v>5886.5</v>
      </c>
      <c r="S84" s="25">
        <v>0</v>
      </c>
    </row>
    <row r="85" spans="1:20" x14ac:dyDescent="0.25">
      <c r="A85" s="16" t="s">
        <v>70</v>
      </c>
      <c r="B85" s="24">
        <v>10.51</v>
      </c>
      <c r="C85" s="25">
        <v>0</v>
      </c>
      <c r="D85" s="25">
        <v>0</v>
      </c>
      <c r="E85" s="25">
        <v>0</v>
      </c>
      <c r="F85" s="25" t="s">
        <v>328</v>
      </c>
      <c r="G85" s="25">
        <v>0</v>
      </c>
      <c r="H85" s="25" t="s">
        <v>328</v>
      </c>
      <c r="I85" s="25">
        <v>16.97</v>
      </c>
      <c r="J85" s="25" t="s">
        <v>328</v>
      </c>
      <c r="K85" s="25" t="s">
        <v>328</v>
      </c>
      <c r="L85" s="25">
        <v>0</v>
      </c>
      <c r="M85" s="25">
        <v>0</v>
      </c>
      <c r="N85" s="25">
        <v>36.35</v>
      </c>
      <c r="O85" s="25" t="s">
        <v>328</v>
      </c>
      <c r="P85" s="25">
        <v>0</v>
      </c>
      <c r="Q85" s="25">
        <v>0</v>
      </c>
      <c r="R85" s="25">
        <v>0</v>
      </c>
      <c r="S85" s="25">
        <v>0</v>
      </c>
    </row>
    <row r="86" spans="1:20" s="35" customFormat="1" x14ac:dyDescent="0.25">
      <c r="A86" s="14" t="s">
        <v>71</v>
      </c>
      <c r="B86" s="24">
        <v>29382.49</v>
      </c>
      <c r="C86" s="25">
        <v>22216.07</v>
      </c>
      <c r="D86" s="25">
        <v>43613.03</v>
      </c>
      <c r="E86" s="25">
        <v>24087.34</v>
      </c>
      <c r="F86" s="25" t="s">
        <v>328</v>
      </c>
      <c r="G86" s="25">
        <v>36720.089999999997</v>
      </c>
      <c r="H86" s="25" t="s">
        <v>328</v>
      </c>
      <c r="I86" s="25">
        <v>23212.670000000002</v>
      </c>
      <c r="J86" s="25" t="s">
        <v>328</v>
      </c>
      <c r="K86" s="25" t="s">
        <v>328</v>
      </c>
      <c r="L86" s="25">
        <v>255273.73</v>
      </c>
      <c r="M86" s="25">
        <v>17982.89</v>
      </c>
      <c r="N86" s="25">
        <v>20709.350000000002</v>
      </c>
      <c r="O86" s="25" t="s">
        <v>328</v>
      </c>
      <c r="P86" s="25">
        <v>144697.29999999999</v>
      </c>
      <c r="Q86" s="25">
        <v>17710.940000000002</v>
      </c>
      <c r="R86" s="25">
        <v>27350.5</v>
      </c>
      <c r="S86" s="25">
        <v>19804.330000000002</v>
      </c>
      <c r="T86" s="29"/>
    </row>
    <row r="87" spans="1:20" s="28" customFormat="1" ht="12.75" x14ac:dyDescent="0.2">
      <c r="A87" s="40" t="s">
        <v>23</v>
      </c>
      <c r="B87" s="40"/>
      <c r="C87" s="40"/>
      <c r="D87" s="40"/>
      <c r="E87" s="40"/>
      <c r="F87" s="40"/>
      <c r="G87" s="40"/>
      <c r="H87" s="40"/>
      <c r="I87" s="40"/>
      <c r="J87" s="40"/>
    </row>
    <row r="88" spans="1:20" s="28" customFormat="1" ht="12.75" x14ac:dyDescent="0.2">
      <c r="A88" s="40" t="s">
        <v>92</v>
      </c>
      <c r="B88" s="41"/>
      <c r="C88" s="41"/>
      <c r="D88" s="41"/>
      <c r="E88" s="41"/>
      <c r="F88" s="41"/>
      <c r="G88" s="41"/>
      <c r="H88" s="41"/>
      <c r="I88" s="41"/>
      <c r="J88" s="41"/>
    </row>
    <row r="90" spans="1:20" s="54" customFormat="1" ht="15" customHeight="1" x14ac:dyDescent="0.3">
      <c r="A90" s="91" t="s">
        <v>298</v>
      </c>
      <c r="B90" s="86"/>
      <c r="C90" s="86"/>
      <c r="D90" s="86"/>
      <c r="E90" s="86"/>
      <c r="F90" s="86"/>
      <c r="G90" s="86"/>
      <c r="H90" s="86"/>
      <c r="I90" s="86"/>
      <c r="J90" s="86"/>
      <c r="K90" s="86"/>
      <c r="L90" s="86"/>
      <c r="M90" s="86"/>
      <c r="N90" s="86"/>
      <c r="O90" s="86"/>
      <c r="P90" s="86"/>
      <c r="Q90" s="86"/>
      <c r="R90" s="86"/>
      <c r="S90" s="86"/>
    </row>
    <row r="91" spans="1:20" s="54" customFormat="1" ht="18.75" x14ac:dyDescent="0.3">
      <c r="A91" s="82" t="s">
        <v>332</v>
      </c>
      <c r="B91" s="82"/>
      <c r="C91" s="82"/>
      <c r="D91" s="82"/>
      <c r="E91" s="82"/>
      <c r="F91" s="82"/>
      <c r="G91" s="82"/>
      <c r="H91" s="82"/>
      <c r="I91" s="82"/>
      <c r="J91" s="82"/>
      <c r="K91" s="82"/>
      <c r="L91" s="82"/>
      <c r="M91" s="82"/>
      <c r="N91" s="82"/>
      <c r="O91" s="82"/>
      <c r="P91" s="82"/>
      <c r="Q91" s="82"/>
      <c r="R91" s="82"/>
      <c r="S91" s="82"/>
    </row>
    <row r="92" spans="1:20" s="54" customFormat="1" ht="17.25" x14ac:dyDescent="0.3">
      <c r="A92" s="83" t="s">
        <v>35</v>
      </c>
      <c r="B92" s="83"/>
      <c r="C92" s="83"/>
      <c r="D92" s="83"/>
      <c r="E92" s="83"/>
      <c r="F92" s="83"/>
      <c r="G92" s="83"/>
      <c r="H92" s="83"/>
      <c r="I92" s="83"/>
      <c r="J92" s="83"/>
      <c r="K92" s="83"/>
      <c r="L92" s="83"/>
      <c r="M92" s="83"/>
      <c r="N92" s="83"/>
      <c r="O92" s="83"/>
      <c r="P92" s="83"/>
      <c r="Q92" s="83"/>
      <c r="R92" s="83"/>
      <c r="S92" s="83"/>
    </row>
    <row r="93" spans="1:20" s="49" customFormat="1" ht="57" x14ac:dyDescent="0.25">
      <c r="A93" s="50"/>
      <c r="B93" s="51" t="s">
        <v>285</v>
      </c>
      <c r="C93" s="52" t="s">
        <v>3</v>
      </c>
      <c r="D93" s="52" t="s">
        <v>4</v>
      </c>
      <c r="E93" s="52" t="s">
        <v>5</v>
      </c>
      <c r="F93" s="52" t="s">
        <v>6</v>
      </c>
      <c r="G93" s="52" t="s">
        <v>7</v>
      </c>
      <c r="H93" s="52" t="s">
        <v>8</v>
      </c>
      <c r="I93" s="52" t="s">
        <v>9</v>
      </c>
      <c r="J93" s="52" t="s">
        <v>10</v>
      </c>
      <c r="K93" s="52" t="str">
        <f>+K$5</f>
        <v>Olival</v>
      </c>
      <c r="L93" s="52" t="str">
        <f t="shared" ref="L93:S93" si="1">+L$5</f>
        <v>Bovinos de Leite</v>
      </c>
      <c r="M93" s="52" t="str">
        <f t="shared" si="1"/>
        <v>Bovinos de Carne</v>
      </c>
      <c r="N93" s="52" t="str">
        <f t="shared" si="1"/>
        <v>Ovinos e Caprinos</v>
      </c>
      <c r="O93" s="52" t="str">
        <f t="shared" si="1"/>
        <v>Suínos</v>
      </c>
      <c r="P93" s="52" t="str">
        <f t="shared" si="1"/>
        <v>Aves</v>
      </c>
      <c r="Q93" s="52" t="str">
        <f t="shared" si="1"/>
        <v>Policultura</v>
      </c>
      <c r="R93" s="52" t="str">
        <f t="shared" si="1"/>
        <v>Polipecuária</v>
      </c>
      <c r="S93" s="52" t="str">
        <f t="shared" si="1"/>
        <v>Mistas
Culturas e Pecuária</v>
      </c>
    </row>
    <row r="94" spans="1:20" s="35" customFormat="1" x14ac:dyDescent="0.25">
      <c r="A94" s="14" t="s">
        <v>73</v>
      </c>
      <c r="B94" s="24">
        <v>15714.57</v>
      </c>
      <c r="C94" s="25">
        <v>16520.57</v>
      </c>
      <c r="D94" s="25">
        <v>25700.51</v>
      </c>
      <c r="E94" s="25">
        <v>10154.9</v>
      </c>
      <c r="F94" s="25" t="s">
        <v>328</v>
      </c>
      <c r="G94" s="25">
        <v>11814.84</v>
      </c>
      <c r="H94" s="25" t="s">
        <v>328</v>
      </c>
      <c r="I94" s="25">
        <v>6797.98</v>
      </c>
      <c r="J94" s="25" t="s">
        <v>328</v>
      </c>
      <c r="K94" s="25" t="s">
        <v>328</v>
      </c>
      <c r="L94" s="25">
        <v>182933.83</v>
      </c>
      <c r="M94" s="25">
        <v>12320.6</v>
      </c>
      <c r="N94" s="25">
        <v>9205.52</v>
      </c>
      <c r="O94" s="25" t="s">
        <v>328</v>
      </c>
      <c r="P94" s="25">
        <v>110967.16</v>
      </c>
      <c r="Q94" s="25">
        <v>9024.07</v>
      </c>
      <c r="R94" s="25">
        <v>14067.45</v>
      </c>
      <c r="S94" s="25">
        <v>8887.91</v>
      </c>
    </row>
    <row r="95" spans="1:20" x14ac:dyDescent="0.25">
      <c r="A95" s="16" t="s">
        <v>241</v>
      </c>
      <c r="B95" s="24">
        <v>450.23</v>
      </c>
      <c r="C95" s="25">
        <v>1218.42</v>
      </c>
      <c r="D95" s="25">
        <v>490.83</v>
      </c>
      <c r="E95" s="25">
        <v>306.49</v>
      </c>
      <c r="F95" s="25" t="s">
        <v>328</v>
      </c>
      <c r="G95" s="25">
        <v>151.59</v>
      </c>
      <c r="H95" s="25" t="s">
        <v>328</v>
      </c>
      <c r="I95" s="25">
        <v>116.75</v>
      </c>
      <c r="J95" s="25" t="s">
        <v>328</v>
      </c>
      <c r="K95" s="25" t="s">
        <v>328</v>
      </c>
      <c r="L95" s="25">
        <v>7183.79</v>
      </c>
      <c r="M95" s="25">
        <v>354.62</v>
      </c>
      <c r="N95" s="25">
        <v>112.4</v>
      </c>
      <c r="O95" s="25" t="s">
        <v>328</v>
      </c>
      <c r="P95" s="25">
        <v>548.30999999999995</v>
      </c>
      <c r="Q95" s="25">
        <v>189.11</v>
      </c>
      <c r="R95" s="25">
        <v>313.27999999999997</v>
      </c>
      <c r="S95" s="25">
        <v>733.76</v>
      </c>
    </row>
    <row r="96" spans="1:20" x14ac:dyDescent="0.25">
      <c r="A96" s="16" t="s">
        <v>242</v>
      </c>
      <c r="B96" s="24">
        <v>1257.8900000000001</v>
      </c>
      <c r="C96" s="25">
        <v>1421.65</v>
      </c>
      <c r="D96" s="25">
        <v>2846.59</v>
      </c>
      <c r="E96" s="25">
        <v>650.35</v>
      </c>
      <c r="F96" s="25" t="s">
        <v>328</v>
      </c>
      <c r="G96" s="25">
        <v>996.25</v>
      </c>
      <c r="H96" s="25" t="s">
        <v>328</v>
      </c>
      <c r="I96" s="25">
        <v>832.35</v>
      </c>
      <c r="J96" s="25" t="s">
        <v>328</v>
      </c>
      <c r="K96" s="25" t="s">
        <v>328</v>
      </c>
      <c r="L96" s="25">
        <v>16553.34</v>
      </c>
      <c r="M96" s="25">
        <v>1274.32</v>
      </c>
      <c r="N96" s="25">
        <v>853.08</v>
      </c>
      <c r="O96" s="25" t="s">
        <v>328</v>
      </c>
      <c r="P96" s="25">
        <v>1058.94</v>
      </c>
      <c r="Q96" s="25">
        <v>1528.21</v>
      </c>
      <c r="R96" s="25">
        <v>869.62</v>
      </c>
      <c r="S96" s="25">
        <v>771.88</v>
      </c>
    </row>
    <row r="97" spans="1:19" x14ac:dyDescent="0.25">
      <c r="A97" s="16" t="s">
        <v>243</v>
      </c>
      <c r="B97" s="24">
        <v>1981.11</v>
      </c>
      <c r="C97" s="25">
        <v>3089.92</v>
      </c>
      <c r="D97" s="25">
        <v>4317.9799999999996</v>
      </c>
      <c r="E97" s="25">
        <v>1542.29</v>
      </c>
      <c r="F97" s="25" t="s">
        <v>328</v>
      </c>
      <c r="G97" s="25">
        <v>3515.03</v>
      </c>
      <c r="H97" s="25" t="s">
        <v>328</v>
      </c>
      <c r="I97" s="25">
        <v>1209.27</v>
      </c>
      <c r="J97" s="25" t="s">
        <v>328</v>
      </c>
      <c r="K97" s="25" t="s">
        <v>328</v>
      </c>
      <c r="L97" s="25">
        <v>12507.7</v>
      </c>
      <c r="M97" s="25">
        <v>2408.02</v>
      </c>
      <c r="N97" s="25">
        <v>1711.91</v>
      </c>
      <c r="O97" s="25" t="s">
        <v>328</v>
      </c>
      <c r="P97" s="25">
        <v>1111.67</v>
      </c>
      <c r="Q97" s="25">
        <v>2183.85</v>
      </c>
      <c r="R97" s="25">
        <v>1660.95</v>
      </c>
      <c r="S97" s="25">
        <v>1599.2</v>
      </c>
    </row>
    <row r="98" spans="1:19" x14ac:dyDescent="0.25">
      <c r="A98" s="16" t="s">
        <v>244</v>
      </c>
      <c r="B98" s="24">
        <v>5485.15</v>
      </c>
      <c r="C98" s="25">
        <v>402.08</v>
      </c>
      <c r="D98" s="25">
        <v>0</v>
      </c>
      <c r="E98" s="25">
        <v>37.22</v>
      </c>
      <c r="F98" s="25" t="s">
        <v>328</v>
      </c>
      <c r="G98" s="25">
        <v>0.08</v>
      </c>
      <c r="H98" s="25" t="s">
        <v>328</v>
      </c>
      <c r="I98" s="25">
        <v>739.24</v>
      </c>
      <c r="J98" s="25" t="s">
        <v>328</v>
      </c>
      <c r="K98" s="25" t="s">
        <v>328</v>
      </c>
      <c r="L98" s="25">
        <v>77613.490000000005</v>
      </c>
      <c r="M98" s="25">
        <v>2903.04</v>
      </c>
      <c r="N98" s="25">
        <v>3610.24</v>
      </c>
      <c r="O98" s="25" t="s">
        <v>328</v>
      </c>
      <c r="P98" s="25">
        <v>88599.73</v>
      </c>
      <c r="Q98" s="25">
        <v>103.27</v>
      </c>
      <c r="R98" s="25">
        <v>6120.33</v>
      </c>
      <c r="S98" s="25">
        <v>1597.57</v>
      </c>
    </row>
    <row r="99" spans="1:19" x14ac:dyDescent="0.25">
      <c r="A99" s="16" t="s">
        <v>245</v>
      </c>
      <c r="B99" s="24">
        <v>425.1</v>
      </c>
      <c r="C99" s="25">
        <v>0</v>
      </c>
      <c r="D99" s="25">
        <v>0</v>
      </c>
      <c r="E99" s="25">
        <v>0.49</v>
      </c>
      <c r="F99" s="25" t="s">
        <v>328</v>
      </c>
      <c r="G99" s="25">
        <v>0</v>
      </c>
      <c r="H99" s="25" t="s">
        <v>328</v>
      </c>
      <c r="I99" s="25">
        <v>0</v>
      </c>
      <c r="J99" s="25" t="s">
        <v>328</v>
      </c>
      <c r="K99" s="25" t="s">
        <v>328</v>
      </c>
      <c r="L99" s="25">
        <v>7723.03</v>
      </c>
      <c r="M99" s="25">
        <v>1820.27</v>
      </c>
      <c r="N99" s="25">
        <v>491.57</v>
      </c>
      <c r="O99" s="25" t="s">
        <v>328</v>
      </c>
      <c r="P99" s="25">
        <v>0</v>
      </c>
      <c r="Q99" s="25">
        <v>25.06</v>
      </c>
      <c r="R99" s="25">
        <v>762.74</v>
      </c>
      <c r="S99" s="25">
        <v>165.17</v>
      </c>
    </row>
    <row r="100" spans="1:19" x14ac:dyDescent="0.25">
      <c r="A100" s="16" t="s">
        <v>246</v>
      </c>
      <c r="B100" s="24">
        <v>981.25</v>
      </c>
      <c r="C100" s="25">
        <v>12.23</v>
      </c>
      <c r="D100" s="25">
        <v>0</v>
      </c>
      <c r="E100" s="25">
        <v>15.69</v>
      </c>
      <c r="F100" s="25" t="s">
        <v>328</v>
      </c>
      <c r="G100" s="25">
        <v>17.2</v>
      </c>
      <c r="H100" s="25" t="s">
        <v>328</v>
      </c>
      <c r="I100" s="25">
        <v>233.34</v>
      </c>
      <c r="J100" s="25" t="s">
        <v>328</v>
      </c>
      <c r="K100" s="25" t="s">
        <v>328</v>
      </c>
      <c r="L100" s="25">
        <v>32430.58</v>
      </c>
      <c r="M100" s="25">
        <v>741.25</v>
      </c>
      <c r="N100" s="25">
        <v>774.3</v>
      </c>
      <c r="O100" s="25" t="s">
        <v>328</v>
      </c>
      <c r="P100" s="25">
        <v>3149.23</v>
      </c>
      <c r="Q100" s="25">
        <v>99.16</v>
      </c>
      <c r="R100" s="25">
        <v>1699.54</v>
      </c>
      <c r="S100" s="25">
        <v>459.33</v>
      </c>
    </row>
    <row r="101" spans="1:19" x14ac:dyDescent="0.25">
      <c r="A101" s="16" t="s">
        <v>247</v>
      </c>
      <c r="B101" s="24">
        <v>703.18</v>
      </c>
      <c r="C101" s="25">
        <v>1438.88</v>
      </c>
      <c r="D101" s="25">
        <v>2431.2600000000002</v>
      </c>
      <c r="E101" s="25">
        <v>2279.4899999999998</v>
      </c>
      <c r="F101" s="25" t="s">
        <v>328</v>
      </c>
      <c r="G101" s="25">
        <v>18.100000000000001</v>
      </c>
      <c r="H101" s="25" t="s">
        <v>328</v>
      </c>
      <c r="I101" s="25">
        <v>82.94</v>
      </c>
      <c r="J101" s="25" t="s">
        <v>328</v>
      </c>
      <c r="K101" s="25" t="s">
        <v>328</v>
      </c>
      <c r="L101" s="25">
        <v>5273.11</v>
      </c>
      <c r="M101" s="25">
        <v>296.13</v>
      </c>
      <c r="N101" s="25">
        <v>370.64</v>
      </c>
      <c r="O101" s="25" t="s">
        <v>328</v>
      </c>
      <c r="P101" s="25">
        <v>132.37</v>
      </c>
      <c r="Q101" s="25">
        <v>322.82</v>
      </c>
      <c r="R101" s="25">
        <v>518.16999999999996</v>
      </c>
      <c r="S101" s="25">
        <v>322.3</v>
      </c>
    </row>
    <row r="102" spans="1:19" x14ac:dyDescent="0.25">
      <c r="A102" s="16" t="s">
        <v>248</v>
      </c>
      <c r="B102" s="24">
        <v>902.71</v>
      </c>
      <c r="C102" s="25">
        <v>4173.58</v>
      </c>
      <c r="D102" s="25">
        <v>4457.45</v>
      </c>
      <c r="E102" s="25">
        <v>1974.88</v>
      </c>
      <c r="F102" s="25" t="s">
        <v>328</v>
      </c>
      <c r="G102" s="25">
        <v>550.05999999999995</v>
      </c>
      <c r="H102" s="25" t="s">
        <v>328</v>
      </c>
      <c r="I102" s="25">
        <v>405.44</v>
      </c>
      <c r="J102" s="25" t="s">
        <v>328</v>
      </c>
      <c r="K102" s="25" t="s">
        <v>328</v>
      </c>
      <c r="L102" s="25">
        <v>8626.23</v>
      </c>
      <c r="M102" s="25">
        <v>479.83</v>
      </c>
      <c r="N102" s="25">
        <v>154.41</v>
      </c>
      <c r="O102" s="25" t="s">
        <v>328</v>
      </c>
      <c r="P102" s="25">
        <v>95.02</v>
      </c>
      <c r="Q102" s="25">
        <v>913.87</v>
      </c>
      <c r="R102" s="25">
        <v>266.51</v>
      </c>
      <c r="S102" s="25">
        <v>435.14</v>
      </c>
    </row>
    <row r="103" spans="1:19" x14ac:dyDescent="0.25">
      <c r="A103" s="16" t="s">
        <v>249</v>
      </c>
      <c r="B103" s="24">
        <v>995.85</v>
      </c>
      <c r="C103" s="25">
        <v>2540.4699999999998</v>
      </c>
      <c r="D103" s="25">
        <v>8652.5499999999993</v>
      </c>
      <c r="E103" s="25">
        <v>663.37</v>
      </c>
      <c r="F103" s="25" t="s">
        <v>328</v>
      </c>
      <c r="G103" s="25">
        <v>3662.31</v>
      </c>
      <c r="H103" s="25" t="s">
        <v>328</v>
      </c>
      <c r="I103" s="25">
        <v>832.82</v>
      </c>
      <c r="J103" s="25" t="s">
        <v>328</v>
      </c>
      <c r="K103" s="25" t="s">
        <v>328</v>
      </c>
      <c r="L103" s="25">
        <v>2698.21</v>
      </c>
      <c r="M103" s="25">
        <v>170.06</v>
      </c>
      <c r="N103" s="25">
        <v>113.41</v>
      </c>
      <c r="O103" s="25" t="s">
        <v>328</v>
      </c>
      <c r="P103" s="25">
        <v>77.03</v>
      </c>
      <c r="Q103" s="25">
        <v>849.64</v>
      </c>
      <c r="R103" s="25">
        <v>91.45</v>
      </c>
      <c r="S103" s="25">
        <v>1546.45</v>
      </c>
    </row>
    <row r="104" spans="1:19" x14ac:dyDescent="0.25">
      <c r="A104" s="16" t="s">
        <v>250</v>
      </c>
      <c r="B104" s="24">
        <v>542.01</v>
      </c>
      <c r="C104" s="25">
        <v>1032.5999999999999</v>
      </c>
      <c r="D104" s="25">
        <v>763.75</v>
      </c>
      <c r="E104" s="25">
        <v>1415.25</v>
      </c>
      <c r="F104" s="25" t="s">
        <v>328</v>
      </c>
      <c r="G104" s="25">
        <v>634.57000000000005</v>
      </c>
      <c r="H104" s="25" t="s">
        <v>328</v>
      </c>
      <c r="I104" s="25">
        <v>1062.6400000000001</v>
      </c>
      <c r="J104" s="25" t="s">
        <v>328</v>
      </c>
      <c r="K104" s="25" t="s">
        <v>328</v>
      </c>
      <c r="L104" s="25">
        <v>1175.53</v>
      </c>
      <c r="M104" s="25">
        <v>93.48</v>
      </c>
      <c r="N104" s="25">
        <v>58.64</v>
      </c>
      <c r="O104" s="25" t="s">
        <v>328</v>
      </c>
      <c r="P104" s="25">
        <v>10.78</v>
      </c>
      <c r="Q104" s="25">
        <v>1025.6400000000001</v>
      </c>
      <c r="R104" s="25">
        <v>127.92</v>
      </c>
      <c r="S104" s="25">
        <v>194.41</v>
      </c>
    </row>
    <row r="105" spans="1:19" x14ac:dyDescent="0.25">
      <c r="A105" s="16" t="s">
        <v>251</v>
      </c>
      <c r="B105" s="24">
        <v>178.91</v>
      </c>
      <c r="C105" s="25">
        <v>235.18</v>
      </c>
      <c r="D105" s="25">
        <v>51.51</v>
      </c>
      <c r="E105" s="25">
        <v>107.05</v>
      </c>
      <c r="F105" s="25" t="s">
        <v>328</v>
      </c>
      <c r="G105" s="25">
        <v>116.47</v>
      </c>
      <c r="H105" s="25" t="s">
        <v>328</v>
      </c>
      <c r="I105" s="25">
        <v>33.119999999999997</v>
      </c>
      <c r="J105" s="25" t="s">
        <v>328</v>
      </c>
      <c r="K105" s="25" t="s">
        <v>328</v>
      </c>
      <c r="L105" s="25">
        <v>2106.79</v>
      </c>
      <c r="M105" s="25">
        <v>848.77</v>
      </c>
      <c r="N105" s="25">
        <v>164.78</v>
      </c>
      <c r="O105" s="25" t="s">
        <v>328</v>
      </c>
      <c r="P105" s="25">
        <v>12.79</v>
      </c>
      <c r="Q105" s="25">
        <v>119.36</v>
      </c>
      <c r="R105" s="25">
        <v>15.7</v>
      </c>
      <c r="S105" s="25">
        <v>88.91</v>
      </c>
    </row>
    <row r="106" spans="1:19" x14ac:dyDescent="0.25">
      <c r="A106" s="16" t="s">
        <v>252</v>
      </c>
      <c r="B106" s="24">
        <v>758.23</v>
      </c>
      <c r="C106" s="25">
        <v>388.08</v>
      </c>
      <c r="D106" s="25">
        <v>941.17</v>
      </c>
      <c r="E106" s="25">
        <v>399.34</v>
      </c>
      <c r="F106" s="25" t="s">
        <v>328</v>
      </c>
      <c r="G106" s="25">
        <v>293.38</v>
      </c>
      <c r="H106" s="25" t="s">
        <v>328</v>
      </c>
      <c r="I106" s="25">
        <v>432.83</v>
      </c>
      <c r="J106" s="25" t="s">
        <v>328</v>
      </c>
      <c r="K106" s="25" t="s">
        <v>328</v>
      </c>
      <c r="L106" s="25">
        <v>4081.09</v>
      </c>
      <c r="M106" s="25">
        <v>284.39</v>
      </c>
      <c r="N106" s="25">
        <v>297.54000000000002</v>
      </c>
      <c r="O106" s="25" t="s">
        <v>328</v>
      </c>
      <c r="P106" s="25">
        <v>11489.65</v>
      </c>
      <c r="Q106" s="25">
        <v>292.06</v>
      </c>
      <c r="R106" s="25">
        <v>639.55999999999995</v>
      </c>
      <c r="S106" s="25">
        <v>233.52</v>
      </c>
    </row>
    <row r="107" spans="1:19" x14ac:dyDescent="0.25">
      <c r="A107" s="16" t="s">
        <v>253</v>
      </c>
      <c r="B107" s="24">
        <v>592.85</v>
      </c>
      <c r="C107" s="25">
        <v>523.13</v>
      </c>
      <c r="D107" s="25">
        <v>722.03</v>
      </c>
      <c r="E107" s="25">
        <v>628.29</v>
      </c>
      <c r="F107" s="25" t="s">
        <v>328</v>
      </c>
      <c r="G107" s="25">
        <v>466.94</v>
      </c>
      <c r="H107" s="25" t="s">
        <v>328</v>
      </c>
      <c r="I107" s="25">
        <v>363.04</v>
      </c>
      <c r="J107" s="25" t="s">
        <v>328</v>
      </c>
      <c r="K107" s="25" t="s">
        <v>328</v>
      </c>
      <c r="L107" s="25">
        <v>2096.84</v>
      </c>
      <c r="M107" s="25">
        <v>448.24</v>
      </c>
      <c r="N107" s="25">
        <v>396.18</v>
      </c>
      <c r="O107" s="25" t="s">
        <v>328</v>
      </c>
      <c r="P107" s="25">
        <v>3296.29</v>
      </c>
      <c r="Q107" s="25">
        <v>582.14</v>
      </c>
      <c r="R107" s="25">
        <v>944.97</v>
      </c>
      <c r="S107" s="25">
        <v>403.09</v>
      </c>
    </row>
    <row r="108" spans="1:19" s="35" customFormat="1" ht="15.75" customHeight="1" x14ac:dyDescent="0.25">
      <c r="A108" s="16" t="s">
        <v>254</v>
      </c>
      <c r="B108" s="24">
        <v>460.1</v>
      </c>
      <c r="C108" s="25">
        <v>44.35</v>
      </c>
      <c r="D108" s="25">
        <v>25.38</v>
      </c>
      <c r="E108" s="25">
        <v>134.69999999999999</v>
      </c>
      <c r="F108" s="25" t="s">
        <v>328</v>
      </c>
      <c r="G108" s="25">
        <v>1392.85</v>
      </c>
      <c r="H108" s="25" t="s">
        <v>328</v>
      </c>
      <c r="I108" s="25">
        <v>454.18</v>
      </c>
      <c r="J108" s="25" t="s">
        <v>328</v>
      </c>
      <c r="K108" s="25" t="s">
        <v>328</v>
      </c>
      <c r="L108" s="25">
        <v>2864.12</v>
      </c>
      <c r="M108" s="25">
        <v>198.17</v>
      </c>
      <c r="N108" s="25">
        <v>96.42</v>
      </c>
      <c r="O108" s="25" t="s">
        <v>328</v>
      </c>
      <c r="P108" s="25">
        <v>1385.34</v>
      </c>
      <c r="Q108" s="25">
        <v>789.88</v>
      </c>
      <c r="R108" s="25">
        <v>36.700000000000003</v>
      </c>
      <c r="S108" s="25">
        <v>337.2</v>
      </c>
    </row>
    <row r="109" spans="1:19" x14ac:dyDescent="0.25">
      <c r="A109" s="15" t="s">
        <v>240</v>
      </c>
      <c r="B109" s="24">
        <v>340.02</v>
      </c>
      <c r="C109" s="25">
        <v>18.34</v>
      </c>
      <c r="D109" s="25">
        <v>58.33</v>
      </c>
      <c r="E109" s="25">
        <v>312.7</v>
      </c>
      <c r="F109" s="25" t="s">
        <v>328</v>
      </c>
      <c r="G109" s="25">
        <v>817.9</v>
      </c>
      <c r="H109" s="25" t="s">
        <v>328</v>
      </c>
      <c r="I109" s="25">
        <v>274.52999999999997</v>
      </c>
      <c r="J109" s="25" t="s">
        <v>328</v>
      </c>
      <c r="K109" s="25" t="s">
        <v>328</v>
      </c>
      <c r="L109" s="25">
        <v>4487.99</v>
      </c>
      <c r="M109" s="25">
        <v>156.86000000000001</v>
      </c>
      <c r="N109" s="25">
        <v>259.95999999999998</v>
      </c>
      <c r="O109" s="25" t="s">
        <v>328</v>
      </c>
      <c r="P109" s="25">
        <v>1114.79</v>
      </c>
      <c r="Q109" s="25">
        <v>159.35</v>
      </c>
      <c r="R109" s="25">
        <v>503.41</v>
      </c>
      <c r="S109" s="25">
        <v>243.82</v>
      </c>
    </row>
    <row r="110" spans="1:19" x14ac:dyDescent="0.25">
      <c r="A110" s="15" t="s">
        <v>239</v>
      </c>
      <c r="B110" s="24">
        <v>3963.6</v>
      </c>
      <c r="C110" s="25">
        <v>1351.43</v>
      </c>
      <c r="D110" s="25">
        <v>2527.2199999999998</v>
      </c>
      <c r="E110" s="25">
        <v>1898.7</v>
      </c>
      <c r="F110" s="25" t="s">
        <v>328</v>
      </c>
      <c r="G110" s="25">
        <v>3395.66</v>
      </c>
      <c r="H110" s="25" t="s">
        <v>328</v>
      </c>
      <c r="I110" s="25">
        <v>3450.63</v>
      </c>
      <c r="J110" s="25" t="s">
        <v>328</v>
      </c>
      <c r="K110" s="25" t="s">
        <v>328</v>
      </c>
      <c r="L110" s="25">
        <v>16802.03</v>
      </c>
      <c r="M110" s="25">
        <v>3294.96</v>
      </c>
      <c r="N110" s="25">
        <v>2765.5</v>
      </c>
      <c r="O110" s="25" t="s">
        <v>328</v>
      </c>
      <c r="P110" s="25">
        <v>25783.43</v>
      </c>
      <c r="Q110" s="25">
        <v>4462.6400000000003</v>
      </c>
      <c r="R110" s="25">
        <v>3086.16</v>
      </c>
      <c r="S110" s="25">
        <v>2207.1799999999998</v>
      </c>
    </row>
    <row r="111" spans="1:19" x14ac:dyDescent="0.25">
      <c r="A111" s="15" t="s">
        <v>255</v>
      </c>
      <c r="B111" s="24">
        <v>1799.48</v>
      </c>
      <c r="C111" s="25">
        <v>193.37</v>
      </c>
      <c r="D111" s="25">
        <v>2420.3200000000002</v>
      </c>
      <c r="E111" s="25">
        <v>2402.42</v>
      </c>
      <c r="F111" s="25" t="s">
        <v>328</v>
      </c>
      <c r="G111" s="25">
        <v>2417.62</v>
      </c>
      <c r="H111" s="25" t="s">
        <v>328</v>
      </c>
      <c r="I111" s="25">
        <v>1202.31</v>
      </c>
      <c r="J111" s="25" t="s">
        <v>328</v>
      </c>
      <c r="K111" s="25" t="s">
        <v>328</v>
      </c>
      <c r="L111" s="25">
        <v>14851.06</v>
      </c>
      <c r="M111" s="25">
        <v>2152.6</v>
      </c>
      <c r="N111" s="25">
        <v>1814.36</v>
      </c>
      <c r="O111" s="25" t="s">
        <v>328</v>
      </c>
      <c r="P111" s="25">
        <v>1207.3599999999999</v>
      </c>
      <c r="Q111" s="25">
        <v>2262.73</v>
      </c>
      <c r="R111" s="25">
        <v>1160.1099999999999</v>
      </c>
      <c r="S111" s="25">
        <v>1078.76</v>
      </c>
    </row>
    <row r="112" spans="1:19" x14ac:dyDescent="0.25">
      <c r="A112" s="16" t="s">
        <v>228</v>
      </c>
      <c r="B112" s="24">
        <v>1563.4</v>
      </c>
      <c r="C112" s="25">
        <v>0</v>
      </c>
      <c r="D112" s="25">
        <v>233.44</v>
      </c>
      <c r="E112" s="25">
        <v>2112.36</v>
      </c>
      <c r="F112" s="25" t="s">
        <v>328</v>
      </c>
      <c r="G112" s="25">
        <v>2417.62</v>
      </c>
      <c r="H112" s="25" t="s">
        <v>328</v>
      </c>
      <c r="I112" s="25">
        <v>1143.04</v>
      </c>
      <c r="J112" s="25" t="s">
        <v>328</v>
      </c>
      <c r="K112" s="25" t="s">
        <v>328</v>
      </c>
      <c r="L112" s="25">
        <v>13535.81</v>
      </c>
      <c r="M112" s="25">
        <v>1767.12</v>
      </c>
      <c r="N112" s="25">
        <v>1594.78</v>
      </c>
      <c r="O112" s="25" t="s">
        <v>328</v>
      </c>
      <c r="P112" s="25">
        <v>1207.3599999999999</v>
      </c>
      <c r="Q112" s="25">
        <v>2217.25</v>
      </c>
      <c r="R112" s="25">
        <v>1148.31</v>
      </c>
      <c r="S112" s="25">
        <v>674.85</v>
      </c>
    </row>
    <row r="113" spans="1:19" x14ac:dyDescent="0.25">
      <c r="A113" s="16" t="s">
        <v>222</v>
      </c>
      <c r="B113" s="24">
        <v>214.44</v>
      </c>
      <c r="C113" s="25">
        <v>193.37</v>
      </c>
      <c r="D113" s="25">
        <v>2186.88</v>
      </c>
      <c r="E113" s="25">
        <v>283.06</v>
      </c>
      <c r="F113" s="25" t="s">
        <v>328</v>
      </c>
      <c r="G113" s="25">
        <v>0</v>
      </c>
      <c r="H113" s="25" t="s">
        <v>328</v>
      </c>
      <c r="I113" s="25">
        <v>32.1</v>
      </c>
      <c r="J113" s="25" t="s">
        <v>328</v>
      </c>
      <c r="K113" s="25" t="s">
        <v>328</v>
      </c>
      <c r="L113" s="25">
        <v>580.5</v>
      </c>
      <c r="M113" s="25">
        <v>385.48</v>
      </c>
      <c r="N113" s="25">
        <v>215.03</v>
      </c>
      <c r="O113" s="25" t="s">
        <v>328</v>
      </c>
      <c r="P113" s="25">
        <v>0</v>
      </c>
      <c r="Q113" s="25">
        <v>27.98</v>
      </c>
      <c r="R113" s="25">
        <v>5.36</v>
      </c>
      <c r="S113" s="25">
        <v>402.1</v>
      </c>
    </row>
    <row r="114" spans="1:19" x14ac:dyDescent="0.25">
      <c r="A114" s="16" t="s">
        <v>223</v>
      </c>
      <c r="B114" s="24">
        <v>21.64</v>
      </c>
      <c r="C114" s="25">
        <v>0</v>
      </c>
      <c r="D114" s="25">
        <v>0</v>
      </c>
      <c r="E114" s="25">
        <v>7</v>
      </c>
      <c r="F114" s="25" t="s">
        <v>328</v>
      </c>
      <c r="G114" s="25">
        <v>0</v>
      </c>
      <c r="H114" s="25" t="s">
        <v>328</v>
      </c>
      <c r="I114" s="25">
        <v>27.18</v>
      </c>
      <c r="J114" s="25" t="s">
        <v>328</v>
      </c>
      <c r="K114" s="25" t="s">
        <v>328</v>
      </c>
      <c r="L114" s="25">
        <v>734.75</v>
      </c>
      <c r="M114" s="25">
        <v>0</v>
      </c>
      <c r="N114" s="25">
        <v>4.55</v>
      </c>
      <c r="O114" s="25" t="s">
        <v>328</v>
      </c>
      <c r="P114" s="25">
        <v>0</v>
      </c>
      <c r="Q114" s="25">
        <v>17.5</v>
      </c>
      <c r="R114" s="25">
        <v>6.43</v>
      </c>
      <c r="S114" s="25">
        <v>1.8</v>
      </c>
    </row>
    <row r="115" spans="1:19" s="35" customFormat="1" x14ac:dyDescent="0.25">
      <c r="A115" s="14" t="s">
        <v>74</v>
      </c>
      <c r="B115" s="24">
        <v>21817.67</v>
      </c>
      <c r="C115" s="25">
        <v>18083.71</v>
      </c>
      <c r="D115" s="25">
        <v>30706.38</v>
      </c>
      <c r="E115" s="25">
        <v>14768.71</v>
      </c>
      <c r="F115" s="25" t="s">
        <v>328</v>
      </c>
      <c r="G115" s="25">
        <v>18446.02</v>
      </c>
      <c r="H115" s="25" t="s">
        <v>328</v>
      </c>
      <c r="I115" s="25">
        <v>11725.45</v>
      </c>
      <c r="J115" s="25" t="s">
        <v>328</v>
      </c>
      <c r="K115" s="25" t="s">
        <v>328</v>
      </c>
      <c r="L115" s="25">
        <v>219074.91</v>
      </c>
      <c r="M115" s="25">
        <v>17925.009999999998</v>
      </c>
      <c r="N115" s="25">
        <v>14045.34</v>
      </c>
      <c r="O115" s="25" t="s">
        <v>328</v>
      </c>
      <c r="P115" s="25">
        <v>139072.73000000001</v>
      </c>
      <c r="Q115" s="25">
        <v>15908.79</v>
      </c>
      <c r="R115" s="25">
        <v>18817.12</v>
      </c>
      <c r="S115" s="25">
        <v>12417.68</v>
      </c>
    </row>
    <row r="116" spans="1:19" s="28" customFormat="1" ht="12.75" x14ac:dyDescent="0.2">
      <c r="A116" s="40" t="s">
        <v>23</v>
      </c>
    </row>
    <row r="117" spans="1:19" s="28" customFormat="1" ht="12.75" x14ac:dyDescent="0.2">
      <c r="A117" s="40" t="s">
        <v>92</v>
      </c>
    </row>
    <row r="118" spans="1:19" s="36" customFormat="1" ht="18.75" x14ac:dyDescent="0.3">
      <c r="A118" s="91" t="s">
        <v>299</v>
      </c>
      <c r="B118" s="86"/>
      <c r="C118" s="86"/>
      <c r="D118" s="86"/>
      <c r="E118" s="86"/>
      <c r="F118" s="86"/>
      <c r="G118" s="86"/>
      <c r="H118" s="86"/>
      <c r="I118" s="86"/>
      <c r="J118" s="86"/>
      <c r="K118" s="86"/>
      <c r="L118" s="86"/>
      <c r="M118" s="86"/>
      <c r="N118" s="86"/>
      <c r="O118" s="86"/>
      <c r="P118" s="86"/>
      <c r="Q118" s="86"/>
      <c r="R118" s="86"/>
      <c r="S118" s="86"/>
    </row>
    <row r="119" spans="1:19" s="36" customFormat="1" ht="18.75" x14ac:dyDescent="0.3">
      <c r="A119" s="82" t="s">
        <v>331</v>
      </c>
      <c r="B119" s="82"/>
      <c r="C119" s="82"/>
      <c r="D119" s="82"/>
      <c r="E119" s="82"/>
      <c r="F119" s="82"/>
      <c r="G119" s="82"/>
      <c r="H119" s="82"/>
      <c r="I119" s="82"/>
      <c r="J119" s="82"/>
      <c r="K119" s="82"/>
      <c r="L119" s="82"/>
      <c r="M119" s="82"/>
      <c r="N119" s="82"/>
      <c r="O119" s="82"/>
      <c r="P119" s="82"/>
      <c r="Q119" s="82"/>
      <c r="R119" s="82"/>
      <c r="S119" s="82"/>
    </row>
    <row r="120" spans="1:19" s="36" customFormat="1" ht="18.75" x14ac:dyDescent="0.3">
      <c r="A120" s="83" t="s">
        <v>35</v>
      </c>
      <c r="B120" s="83"/>
      <c r="C120" s="83"/>
      <c r="D120" s="83"/>
      <c r="E120" s="83"/>
      <c r="F120" s="83"/>
      <c r="G120" s="83"/>
      <c r="H120" s="83"/>
      <c r="I120" s="83"/>
      <c r="J120" s="83"/>
      <c r="K120" s="83"/>
      <c r="L120" s="83"/>
      <c r="M120" s="83"/>
      <c r="N120" s="83"/>
      <c r="O120" s="83"/>
      <c r="P120" s="83"/>
      <c r="Q120" s="83"/>
      <c r="R120" s="83"/>
      <c r="S120" s="83"/>
    </row>
    <row r="121" spans="1:19" s="49" customFormat="1" ht="57" x14ac:dyDescent="0.25">
      <c r="A121" s="53"/>
      <c r="B121" s="51" t="s">
        <v>285</v>
      </c>
      <c r="C121" s="52" t="s">
        <v>3</v>
      </c>
      <c r="D121" s="52" t="s">
        <v>4</v>
      </c>
      <c r="E121" s="52" t="s">
        <v>5</v>
      </c>
      <c r="F121" s="52" t="s">
        <v>6</v>
      </c>
      <c r="G121" s="52" t="s">
        <v>7</v>
      </c>
      <c r="H121" s="52" t="s">
        <v>8</v>
      </c>
      <c r="I121" s="52" t="s">
        <v>9</v>
      </c>
      <c r="J121" s="52" t="s">
        <v>10</v>
      </c>
      <c r="K121" s="52" t="str">
        <f>+K$5</f>
        <v>Olival</v>
      </c>
      <c r="L121" s="52" t="str">
        <f t="shared" ref="L121:S121" si="2">+L$5</f>
        <v>Bovinos de Leite</v>
      </c>
      <c r="M121" s="52" t="str">
        <f t="shared" si="2"/>
        <v>Bovinos de Carne</v>
      </c>
      <c r="N121" s="52" t="str">
        <f t="shared" si="2"/>
        <v>Ovinos e Caprinos</v>
      </c>
      <c r="O121" s="52" t="str">
        <f t="shared" si="2"/>
        <v>Suínos</v>
      </c>
      <c r="P121" s="52" t="str">
        <f t="shared" si="2"/>
        <v>Aves</v>
      </c>
      <c r="Q121" s="52" t="str">
        <f t="shared" si="2"/>
        <v>Policultura</v>
      </c>
      <c r="R121" s="52" t="str">
        <f t="shared" si="2"/>
        <v>Polipecuária</v>
      </c>
      <c r="S121" s="52" t="str">
        <f t="shared" si="2"/>
        <v>Mistas
Culturas e Pecuária</v>
      </c>
    </row>
    <row r="122" spans="1:19" x14ac:dyDescent="0.25">
      <c r="A122" s="15" t="s">
        <v>281</v>
      </c>
      <c r="B122" s="24">
        <v>8188.96</v>
      </c>
      <c r="C122" s="25">
        <v>9263.36</v>
      </c>
      <c r="D122" s="25">
        <v>22890.880000000001</v>
      </c>
      <c r="E122" s="25">
        <v>6961.19</v>
      </c>
      <c r="F122" s="25" t="s">
        <v>328</v>
      </c>
      <c r="G122" s="25">
        <v>6256.21</v>
      </c>
      <c r="H122" s="25" t="s">
        <v>328</v>
      </c>
      <c r="I122" s="25">
        <v>4552</v>
      </c>
      <c r="J122" s="25" t="s">
        <v>328</v>
      </c>
      <c r="K122" s="25" t="s">
        <v>328</v>
      </c>
      <c r="L122" s="25">
        <v>15450.68</v>
      </c>
      <c r="M122" s="25">
        <v>18028.349999999999</v>
      </c>
      <c r="N122" s="25">
        <v>11155.63</v>
      </c>
      <c r="O122" s="25" t="s">
        <v>328</v>
      </c>
      <c r="P122" s="25">
        <v>1624.3</v>
      </c>
      <c r="Q122" s="25">
        <v>6243.79</v>
      </c>
      <c r="R122" s="25">
        <v>5411.47</v>
      </c>
      <c r="S122" s="25">
        <v>7841.85</v>
      </c>
    </row>
    <row r="123" spans="1:19" x14ac:dyDescent="0.25">
      <c r="A123" s="14" t="s">
        <v>236</v>
      </c>
      <c r="B123" s="24">
        <v>5024.66</v>
      </c>
      <c r="C123" s="25">
        <v>7241.64</v>
      </c>
      <c r="D123" s="25">
        <v>17982.78</v>
      </c>
      <c r="E123" s="25">
        <v>5621.97</v>
      </c>
      <c r="F123" s="25" t="s">
        <v>328</v>
      </c>
      <c r="G123" s="25">
        <v>1835.69</v>
      </c>
      <c r="H123" s="25" t="s">
        <v>328</v>
      </c>
      <c r="I123" s="25">
        <v>2563.2600000000002</v>
      </c>
      <c r="J123" s="25" t="s">
        <v>328</v>
      </c>
      <c r="K123" s="25" t="s">
        <v>328</v>
      </c>
      <c r="L123" s="25">
        <v>12812.79</v>
      </c>
      <c r="M123" s="25">
        <v>10984.42</v>
      </c>
      <c r="N123" s="25">
        <v>6552.71</v>
      </c>
      <c r="O123" s="25" t="s">
        <v>328</v>
      </c>
      <c r="P123" s="25">
        <v>807.85</v>
      </c>
      <c r="Q123" s="25">
        <v>3587.06</v>
      </c>
      <c r="R123" s="25">
        <v>2864.02</v>
      </c>
      <c r="S123" s="25">
        <v>4740.25</v>
      </c>
    </row>
    <row r="124" spans="1:19" x14ac:dyDescent="0.25">
      <c r="A124" s="16" t="s">
        <v>269</v>
      </c>
      <c r="B124" s="24">
        <v>1449.82</v>
      </c>
      <c r="C124" s="25">
        <v>2471.85</v>
      </c>
      <c r="D124" s="25">
        <v>3684.74</v>
      </c>
      <c r="E124" s="25">
        <v>1608.27</v>
      </c>
      <c r="F124" s="25" t="s">
        <v>328</v>
      </c>
      <c r="G124" s="25">
        <v>433.11</v>
      </c>
      <c r="H124" s="25" t="s">
        <v>328</v>
      </c>
      <c r="I124" s="25">
        <v>807.16</v>
      </c>
      <c r="J124" s="25" t="s">
        <v>328</v>
      </c>
      <c r="K124" s="25" t="s">
        <v>328</v>
      </c>
      <c r="L124" s="25">
        <v>3521.51</v>
      </c>
      <c r="M124" s="25">
        <v>3627.71</v>
      </c>
      <c r="N124" s="25">
        <v>1745.68</v>
      </c>
      <c r="O124" s="25" t="s">
        <v>328</v>
      </c>
      <c r="P124" s="25">
        <v>202.94</v>
      </c>
      <c r="Q124" s="25">
        <v>896.53</v>
      </c>
      <c r="R124" s="25">
        <v>992.19</v>
      </c>
      <c r="S124" s="25">
        <v>1339.11</v>
      </c>
    </row>
    <row r="125" spans="1:19" x14ac:dyDescent="0.25">
      <c r="A125" s="16" t="s">
        <v>270</v>
      </c>
      <c r="B125" s="24">
        <v>1808.48</v>
      </c>
      <c r="C125" s="25">
        <v>2386.59</v>
      </c>
      <c r="D125" s="25">
        <v>6931.61</v>
      </c>
      <c r="E125" s="25">
        <v>3208.76</v>
      </c>
      <c r="F125" s="25" t="s">
        <v>328</v>
      </c>
      <c r="G125" s="25">
        <v>928.24</v>
      </c>
      <c r="H125" s="25" t="s">
        <v>328</v>
      </c>
      <c r="I125" s="25">
        <v>1027.6400000000001</v>
      </c>
      <c r="J125" s="25" t="s">
        <v>328</v>
      </c>
      <c r="K125" s="25" t="s">
        <v>328</v>
      </c>
      <c r="L125" s="25">
        <v>2183.5500000000002</v>
      </c>
      <c r="M125" s="25">
        <v>3860.02</v>
      </c>
      <c r="N125" s="25">
        <v>1392.7</v>
      </c>
      <c r="O125" s="25" t="s">
        <v>328</v>
      </c>
      <c r="P125" s="25">
        <v>380.81</v>
      </c>
      <c r="Q125" s="25">
        <v>1932.6</v>
      </c>
      <c r="R125" s="25">
        <v>0</v>
      </c>
      <c r="S125" s="25">
        <v>1629.84</v>
      </c>
    </row>
    <row r="126" spans="1:19" x14ac:dyDescent="0.25">
      <c r="A126" s="16" t="s">
        <v>271</v>
      </c>
      <c r="B126" s="24">
        <v>228.17</v>
      </c>
      <c r="C126" s="25">
        <v>65.14</v>
      </c>
      <c r="D126" s="25">
        <v>7.35</v>
      </c>
      <c r="E126" s="25">
        <v>50.48</v>
      </c>
      <c r="F126" s="25" t="s">
        <v>328</v>
      </c>
      <c r="G126" s="25">
        <v>13.51</v>
      </c>
      <c r="H126" s="25" t="s">
        <v>328</v>
      </c>
      <c r="I126" s="25">
        <v>10.82</v>
      </c>
      <c r="J126" s="25" t="s">
        <v>328</v>
      </c>
      <c r="K126" s="25" t="s">
        <v>328</v>
      </c>
      <c r="L126" s="25">
        <v>70.67</v>
      </c>
      <c r="M126" s="25">
        <v>2104.4</v>
      </c>
      <c r="N126" s="25">
        <v>4.4800000000000004</v>
      </c>
      <c r="O126" s="25" t="s">
        <v>328</v>
      </c>
      <c r="P126" s="25">
        <v>0</v>
      </c>
      <c r="Q126" s="25">
        <v>20.9</v>
      </c>
      <c r="R126" s="25">
        <v>76.61</v>
      </c>
      <c r="S126" s="25">
        <v>279.68</v>
      </c>
    </row>
    <row r="127" spans="1:19" x14ac:dyDescent="0.25">
      <c r="A127" s="16" t="s">
        <v>272</v>
      </c>
      <c r="B127" s="24">
        <v>546.5</v>
      </c>
      <c r="C127" s="25">
        <v>0</v>
      </c>
      <c r="D127" s="25">
        <v>17.27</v>
      </c>
      <c r="E127" s="25">
        <v>0</v>
      </c>
      <c r="F127" s="25" t="s">
        <v>328</v>
      </c>
      <c r="G127" s="25">
        <v>0</v>
      </c>
      <c r="H127" s="25" t="s">
        <v>328</v>
      </c>
      <c r="I127" s="25">
        <v>342.84</v>
      </c>
      <c r="J127" s="25" t="s">
        <v>328</v>
      </c>
      <c r="K127" s="25" t="s">
        <v>328</v>
      </c>
      <c r="L127" s="25">
        <v>0</v>
      </c>
      <c r="M127" s="25">
        <v>14.45</v>
      </c>
      <c r="N127" s="25">
        <v>2312.17</v>
      </c>
      <c r="O127" s="25" t="s">
        <v>328</v>
      </c>
      <c r="P127" s="25">
        <v>42.34</v>
      </c>
      <c r="Q127" s="25">
        <v>69.209999999999994</v>
      </c>
      <c r="R127" s="25">
        <v>1048.8699999999999</v>
      </c>
      <c r="S127" s="25">
        <v>584.30999999999995</v>
      </c>
    </row>
    <row r="128" spans="1:19" x14ac:dyDescent="0.25">
      <c r="A128" s="16" t="s">
        <v>273</v>
      </c>
      <c r="B128" s="24">
        <v>89.58</v>
      </c>
      <c r="C128" s="25">
        <v>0</v>
      </c>
      <c r="D128" s="25">
        <v>0</v>
      </c>
      <c r="E128" s="25">
        <v>0</v>
      </c>
      <c r="F128" s="25" t="s">
        <v>328</v>
      </c>
      <c r="G128" s="25">
        <v>0</v>
      </c>
      <c r="H128" s="25" t="s">
        <v>328</v>
      </c>
      <c r="I128" s="25">
        <v>0</v>
      </c>
      <c r="J128" s="25" t="s">
        <v>328</v>
      </c>
      <c r="K128" s="25" t="s">
        <v>328</v>
      </c>
      <c r="L128" s="25">
        <v>5885.77</v>
      </c>
      <c r="M128" s="25">
        <v>11.21</v>
      </c>
      <c r="N128" s="25">
        <v>0</v>
      </c>
      <c r="O128" s="25" t="s">
        <v>328</v>
      </c>
      <c r="P128" s="25">
        <v>0</v>
      </c>
      <c r="Q128" s="25">
        <v>0</v>
      </c>
      <c r="R128" s="25">
        <v>0</v>
      </c>
      <c r="S128" s="25">
        <v>6.61</v>
      </c>
    </row>
    <row r="129" spans="1:19" x14ac:dyDescent="0.25">
      <c r="A129" s="16" t="s">
        <v>4</v>
      </c>
      <c r="B129" s="24">
        <v>90.84</v>
      </c>
      <c r="C129" s="25">
        <v>1186.33</v>
      </c>
      <c r="D129" s="25">
        <v>6009.5</v>
      </c>
      <c r="E129" s="25">
        <v>0</v>
      </c>
      <c r="F129" s="25" t="s">
        <v>328</v>
      </c>
      <c r="G129" s="25">
        <v>0</v>
      </c>
      <c r="H129" s="25" t="s">
        <v>328</v>
      </c>
      <c r="I129" s="25">
        <v>0</v>
      </c>
      <c r="J129" s="25" t="s">
        <v>328</v>
      </c>
      <c r="K129" s="25" t="s">
        <v>328</v>
      </c>
      <c r="L129" s="25">
        <v>0</v>
      </c>
      <c r="M129" s="25">
        <v>0</v>
      </c>
      <c r="N129" s="25">
        <v>0</v>
      </c>
      <c r="O129" s="25" t="s">
        <v>328</v>
      </c>
      <c r="P129" s="25">
        <v>0</v>
      </c>
      <c r="Q129" s="25">
        <v>0</v>
      </c>
      <c r="R129" s="25">
        <v>0</v>
      </c>
      <c r="S129" s="25">
        <v>0</v>
      </c>
    </row>
    <row r="130" spans="1:19" x14ac:dyDescent="0.25">
      <c r="A130" s="16" t="s">
        <v>274</v>
      </c>
      <c r="B130" s="24">
        <v>811.27</v>
      </c>
      <c r="C130" s="25">
        <v>1131.73</v>
      </c>
      <c r="D130" s="25">
        <v>1332.31</v>
      </c>
      <c r="E130" s="25">
        <v>754.46</v>
      </c>
      <c r="F130" s="25" t="s">
        <v>328</v>
      </c>
      <c r="G130" s="25">
        <v>460.83</v>
      </c>
      <c r="H130" s="25" t="s">
        <v>328</v>
      </c>
      <c r="I130" s="25">
        <v>374.81</v>
      </c>
      <c r="J130" s="25" t="s">
        <v>328</v>
      </c>
      <c r="K130" s="25" t="s">
        <v>328</v>
      </c>
      <c r="L130" s="25">
        <v>1151.28</v>
      </c>
      <c r="M130" s="25">
        <v>1366.63</v>
      </c>
      <c r="N130" s="25">
        <v>1097.67</v>
      </c>
      <c r="O130" s="25" t="s">
        <v>328</v>
      </c>
      <c r="P130" s="25">
        <v>181.76</v>
      </c>
      <c r="Q130" s="25">
        <v>667.83</v>
      </c>
      <c r="R130" s="25">
        <v>746.34</v>
      </c>
      <c r="S130" s="25">
        <v>900.7</v>
      </c>
    </row>
    <row r="131" spans="1:19" x14ac:dyDescent="0.25">
      <c r="A131" s="16" t="s">
        <v>275</v>
      </c>
      <c r="B131" s="24">
        <v>0</v>
      </c>
      <c r="C131" s="25">
        <v>0</v>
      </c>
      <c r="D131" s="25">
        <v>0</v>
      </c>
      <c r="E131" s="25">
        <v>0</v>
      </c>
      <c r="F131" s="25" t="s">
        <v>328</v>
      </c>
      <c r="G131" s="25">
        <v>0</v>
      </c>
      <c r="H131" s="25" t="s">
        <v>328</v>
      </c>
      <c r="I131" s="25">
        <v>0</v>
      </c>
      <c r="J131" s="25" t="s">
        <v>328</v>
      </c>
      <c r="K131" s="25" t="s">
        <v>328</v>
      </c>
      <c r="L131" s="25">
        <v>0</v>
      </c>
      <c r="M131" s="25">
        <v>0</v>
      </c>
      <c r="N131" s="25">
        <v>0</v>
      </c>
      <c r="O131" s="25" t="s">
        <v>328</v>
      </c>
      <c r="P131" s="25">
        <v>0</v>
      </c>
      <c r="Q131" s="25">
        <v>0</v>
      </c>
      <c r="R131" s="25">
        <v>0</v>
      </c>
      <c r="S131" s="25">
        <v>0</v>
      </c>
    </row>
    <row r="132" spans="1:19" x14ac:dyDescent="0.25">
      <c r="A132" s="16" t="s">
        <v>276</v>
      </c>
      <c r="B132" s="24">
        <v>0</v>
      </c>
      <c r="C132" s="25">
        <v>0</v>
      </c>
      <c r="D132" s="25">
        <v>0</v>
      </c>
      <c r="E132" s="25">
        <v>0</v>
      </c>
      <c r="F132" s="25" t="s">
        <v>328</v>
      </c>
      <c r="G132" s="25">
        <v>0</v>
      </c>
      <c r="H132" s="25" t="s">
        <v>328</v>
      </c>
      <c r="I132" s="25">
        <v>0</v>
      </c>
      <c r="J132" s="25" t="s">
        <v>328</v>
      </c>
      <c r="K132" s="25" t="s">
        <v>328</v>
      </c>
      <c r="L132" s="25">
        <v>0</v>
      </c>
      <c r="M132" s="25">
        <v>0</v>
      </c>
      <c r="N132" s="25">
        <v>0</v>
      </c>
      <c r="O132" s="25" t="s">
        <v>328</v>
      </c>
      <c r="P132" s="25">
        <v>0</v>
      </c>
      <c r="Q132" s="25">
        <v>0</v>
      </c>
      <c r="R132" s="25">
        <v>0</v>
      </c>
      <c r="S132" s="25">
        <v>0</v>
      </c>
    </row>
    <row r="133" spans="1:19" x14ac:dyDescent="0.25">
      <c r="A133" s="31"/>
      <c r="B133" s="24">
        <v>0.02</v>
      </c>
      <c r="C133" s="25">
        <v>0.01</v>
      </c>
      <c r="D133" s="25">
        <v>0.1</v>
      </c>
      <c r="E133" s="25">
        <v>0.01</v>
      </c>
      <c r="F133" s="25" t="s">
        <v>328</v>
      </c>
      <c r="G133" s="25">
        <v>0.02</v>
      </c>
      <c r="H133" s="25" t="s">
        <v>328</v>
      </c>
      <c r="I133" s="25">
        <v>0.01</v>
      </c>
      <c r="J133" s="25" t="s">
        <v>328</v>
      </c>
      <c r="K133" s="25" t="s">
        <v>328</v>
      </c>
      <c r="L133" s="25">
        <v>0.06</v>
      </c>
      <c r="M133" s="25">
        <v>0.04</v>
      </c>
      <c r="N133" s="25">
        <v>0.02</v>
      </c>
      <c r="O133" s="25" t="s">
        <v>328</v>
      </c>
      <c r="P133" s="25">
        <v>0.08</v>
      </c>
      <c r="Q133" s="25">
        <v>0.01</v>
      </c>
      <c r="R133" s="25">
        <v>0.01</v>
      </c>
      <c r="S133" s="25">
        <v>0.01</v>
      </c>
    </row>
    <row r="134" spans="1:19" x14ac:dyDescent="0.25">
      <c r="A134" s="31"/>
      <c r="B134" s="24">
        <v>0.02</v>
      </c>
      <c r="C134" s="25">
        <v>0.01</v>
      </c>
      <c r="D134" s="25">
        <v>0.1</v>
      </c>
      <c r="E134" s="25">
        <v>0.01</v>
      </c>
      <c r="F134" s="25" t="s">
        <v>328</v>
      </c>
      <c r="G134" s="25">
        <v>0.02</v>
      </c>
      <c r="H134" s="25" t="s">
        <v>328</v>
      </c>
      <c r="I134" s="25">
        <v>0.01</v>
      </c>
      <c r="J134" s="25" t="s">
        <v>328</v>
      </c>
      <c r="K134" s="25" t="s">
        <v>328</v>
      </c>
      <c r="L134" s="25">
        <v>0.06</v>
      </c>
      <c r="M134" s="25">
        <v>0.04</v>
      </c>
      <c r="N134" s="25">
        <v>0.02</v>
      </c>
      <c r="O134" s="25" t="s">
        <v>328</v>
      </c>
      <c r="P134" s="25">
        <v>0.08</v>
      </c>
      <c r="Q134" s="25">
        <v>0.01</v>
      </c>
      <c r="R134" s="25">
        <v>0.01</v>
      </c>
      <c r="S134" s="25">
        <v>0.01</v>
      </c>
    </row>
    <row r="135" spans="1:19" x14ac:dyDescent="0.25">
      <c r="A135" s="14" t="s">
        <v>237</v>
      </c>
      <c r="B135" s="24">
        <v>2565.1999999999998</v>
      </c>
      <c r="C135" s="25">
        <v>1528.27</v>
      </c>
      <c r="D135" s="25">
        <v>4414.9799999999996</v>
      </c>
      <c r="E135" s="25">
        <v>1213.07</v>
      </c>
      <c r="F135" s="25" t="s">
        <v>328</v>
      </c>
      <c r="G135" s="25">
        <v>2469.37</v>
      </c>
      <c r="H135" s="25" t="s">
        <v>328</v>
      </c>
      <c r="I135" s="25">
        <v>1792.25</v>
      </c>
      <c r="J135" s="25" t="s">
        <v>328</v>
      </c>
      <c r="K135" s="25" t="s">
        <v>328</v>
      </c>
      <c r="L135" s="25">
        <v>1162.33</v>
      </c>
      <c r="M135" s="25">
        <v>4965.1400000000003</v>
      </c>
      <c r="N135" s="25">
        <v>3713.09</v>
      </c>
      <c r="O135" s="25" t="s">
        <v>328</v>
      </c>
      <c r="P135" s="25">
        <v>732.87</v>
      </c>
      <c r="Q135" s="25">
        <v>2407.38</v>
      </c>
      <c r="R135" s="25">
        <v>2070.88</v>
      </c>
      <c r="S135" s="25">
        <v>2597.87</v>
      </c>
    </row>
    <row r="136" spans="1:19" x14ac:dyDescent="0.25">
      <c r="A136" s="16" t="s">
        <v>280</v>
      </c>
      <c r="B136" s="24">
        <v>1270.25</v>
      </c>
      <c r="C136" s="25">
        <v>656.38</v>
      </c>
      <c r="D136" s="25">
        <v>0</v>
      </c>
      <c r="E136" s="25">
        <v>752.24</v>
      </c>
      <c r="F136" s="25" t="s">
        <v>328</v>
      </c>
      <c r="G136" s="25">
        <v>960.98</v>
      </c>
      <c r="H136" s="25" t="s">
        <v>328</v>
      </c>
      <c r="I136" s="25">
        <v>1056.8</v>
      </c>
      <c r="J136" s="25" t="s">
        <v>328</v>
      </c>
      <c r="K136" s="25" t="s">
        <v>328</v>
      </c>
      <c r="L136" s="25">
        <v>397.91</v>
      </c>
      <c r="M136" s="25">
        <v>2220.09</v>
      </c>
      <c r="N136" s="25">
        <v>1981.82</v>
      </c>
      <c r="O136" s="25" t="s">
        <v>328</v>
      </c>
      <c r="P136" s="25">
        <v>446.13</v>
      </c>
      <c r="Q136" s="25">
        <v>1162.2</v>
      </c>
      <c r="R136" s="25">
        <v>978.43</v>
      </c>
      <c r="S136" s="25">
        <v>1338.67</v>
      </c>
    </row>
    <row r="137" spans="1:19" x14ac:dyDescent="0.25">
      <c r="A137" s="16" t="s">
        <v>277</v>
      </c>
      <c r="B137" s="24">
        <v>1086.31</v>
      </c>
      <c r="C137" s="25">
        <v>854.36</v>
      </c>
      <c r="D137" s="25">
        <v>4410.83</v>
      </c>
      <c r="E137" s="25">
        <v>460.05</v>
      </c>
      <c r="F137" s="25" t="s">
        <v>328</v>
      </c>
      <c r="G137" s="25">
        <v>669.73</v>
      </c>
      <c r="H137" s="25" t="s">
        <v>328</v>
      </c>
      <c r="I137" s="25">
        <v>508.57</v>
      </c>
      <c r="J137" s="25" t="s">
        <v>328</v>
      </c>
      <c r="K137" s="25" t="s">
        <v>328</v>
      </c>
      <c r="L137" s="25">
        <v>389.98</v>
      </c>
      <c r="M137" s="25">
        <v>2581.14</v>
      </c>
      <c r="N137" s="25">
        <v>1643.91</v>
      </c>
      <c r="O137" s="25" t="s">
        <v>328</v>
      </c>
      <c r="P137" s="25">
        <v>286.74</v>
      </c>
      <c r="Q137" s="25">
        <v>795.65</v>
      </c>
      <c r="R137" s="25">
        <v>1086.8599999999999</v>
      </c>
      <c r="S137" s="25">
        <v>1089.7</v>
      </c>
    </row>
    <row r="138" spans="1:19" x14ac:dyDescent="0.25">
      <c r="A138" s="16" t="s">
        <v>278</v>
      </c>
      <c r="B138" s="24">
        <v>16.579999999999998</v>
      </c>
      <c r="C138" s="25">
        <v>0</v>
      </c>
      <c r="D138" s="25">
        <v>0</v>
      </c>
      <c r="E138" s="25">
        <v>0</v>
      </c>
      <c r="F138" s="25" t="s">
        <v>328</v>
      </c>
      <c r="G138" s="25">
        <v>0</v>
      </c>
      <c r="H138" s="25" t="s">
        <v>328</v>
      </c>
      <c r="I138" s="25">
        <v>1.56</v>
      </c>
      <c r="J138" s="25" t="s">
        <v>328</v>
      </c>
      <c r="K138" s="25" t="s">
        <v>328</v>
      </c>
      <c r="L138" s="25">
        <v>0</v>
      </c>
      <c r="M138" s="25">
        <v>132.31</v>
      </c>
      <c r="N138" s="25">
        <v>22.9</v>
      </c>
      <c r="O138" s="25" t="s">
        <v>328</v>
      </c>
      <c r="P138" s="25">
        <v>0</v>
      </c>
      <c r="Q138" s="25">
        <v>2.31</v>
      </c>
      <c r="R138" s="25">
        <v>0</v>
      </c>
      <c r="S138" s="25">
        <v>3.05</v>
      </c>
    </row>
    <row r="139" spans="1:19" x14ac:dyDescent="0.25">
      <c r="A139" s="16" t="s">
        <v>279</v>
      </c>
      <c r="B139" s="24">
        <v>192.06</v>
      </c>
      <c r="C139" s="25">
        <v>17.53</v>
      </c>
      <c r="D139" s="25">
        <v>4.1500000000000004</v>
      </c>
      <c r="E139" s="25">
        <v>0.77</v>
      </c>
      <c r="F139" s="25" t="s">
        <v>328</v>
      </c>
      <c r="G139" s="25">
        <v>838.66</v>
      </c>
      <c r="H139" s="25" t="s">
        <v>328</v>
      </c>
      <c r="I139" s="25">
        <v>225.33</v>
      </c>
      <c r="J139" s="25" t="s">
        <v>328</v>
      </c>
      <c r="K139" s="25" t="s">
        <v>328</v>
      </c>
      <c r="L139" s="25">
        <v>374.45</v>
      </c>
      <c r="M139" s="25">
        <v>31.6</v>
      </c>
      <c r="N139" s="25">
        <v>64.47</v>
      </c>
      <c r="O139" s="25" t="s">
        <v>328</v>
      </c>
      <c r="P139" s="25">
        <v>0</v>
      </c>
      <c r="Q139" s="25">
        <v>447.22</v>
      </c>
      <c r="R139" s="25">
        <v>5.59</v>
      </c>
      <c r="S139" s="25">
        <v>166.45</v>
      </c>
    </row>
    <row r="140" spans="1:19" x14ac:dyDescent="0.25">
      <c r="A140" s="14" t="s">
        <v>238</v>
      </c>
      <c r="B140" s="24">
        <v>599.1</v>
      </c>
      <c r="C140" s="25">
        <v>493.45</v>
      </c>
      <c r="D140" s="25">
        <v>493.12</v>
      </c>
      <c r="E140" s="25">
        <v>126.15</v>
      </c>
      <c r="F140" s="25" t="s">
        <v>328</v>
      </c>
      <c r="G140" s="25">
        <v>1951.16</v>
      </c>
      <c r="H140" s="25" t="s">
        <v>328</v>
      </c>
      <c r="I140" s="25">
        <v>196.48</v>
      </c>
      <c r="J140" s="25" t="s">
        <v>328</v>
      </c>
      <c r="K140" s="25" t="s">
        <v>328</v>
      </c>
      <c r="L140" s="25">
        <v>1475.56</v>
      </c>
      <c r="M140" s="25">
        <v>2078.7800000000002</v>
      </c>
      <c r="N140" s="25">
        <v>889.83</v>
      </c>
      <c r="O140" s="25" t="s">
        <v>328</v>
      </c>
      <c r="P140" s="25">
        <v>83.58</v>
      </c>
      <c r="Q140" s="25">
        <v>249.34</v>
      </c>
      <c r="R140" s="25">
        <v>476.57</v>
      </c>
      <c r="S140" s="25">
        <v>503.74</v>
      </c>
    </row>
    <row r="141" spans="1:19" s="28" customFormat="1" ht="12.75" x14ac:dyDescent="0.2">
      <c r="A141" s="40" t="s">
        <v>23</v>
      </c>
      <c r="B141" s="40"/>
      <c r="C141" s="40"/>
      <c r="D141" s="40"/>
      <c r="E141" s="40"/>
      <c r="F141" s="40"/>
      <c r="G141" s="40"/>
      <c r="H141" s="40"/>
      <c r="I141" s="40"/>
      <c r="J141" s="40"/>
    </row>
    <row r="142" spans="1:19" s="28" customFormat="1" ht="12.75" x14ac:dyDescent="0.2">
      <c r="A142" s="40" t="s">
        <v>92</v>
      </c>
      <c r="B142" s="40"/>
      <c r="C142" s="40"/>
      <c r="D142" s="40"/>
      <c r="E142" s="40"/>
      <c r="F142" s="40"/>
      <c r="G142" s="40"/>
      <c r="H142" s="40"/>
      <c r="I142" s="40"/>
      <c r="J142" s="40"/>
    </row>
    <row r="144" spans="1:19" s="36" customFormat="1" ht="18.75" x14ac:dyDescent="0.3">
      <c r="A144" s="87" t="s">
        <v>300</v>
      </c>
      <c r="B144" s="88"/>
      <c r="C144" s="88"/>
      <c r="D144" s="88"/>
      <c r="E144" s="88"/>
      <c r="F144" s="88"/>
      <c r="G144" s="88"/>
      <c r="H144" s="88"/>
      <c r="I144" s="88"/>
      <c r="J144" s="88"/>
      <c r="K144" s="88"/>
      <c r="L144" s="88"/>
      <c r="M144" s="88"/>
      <c r="N144" s="88"/>
      <c r="O144" s="88"/>
      <c r="P144" s="88"/>
      <c r="Q144" s="88"/>
      <c r="R144" s="88"/>
      <c r="S144" s="88"/>
    </row>
    <row r="145" spans="1:19" s="36" customFormat="1" ht="18.75" x14ac:dyDescent="0.3">
      <c r="A145" s="82" t="s">
        <v>331</v>
      </c>
      <c r="B145" s="82"/>
      <c r="C145" s="82"/>
      <c r="D145" s="82"/>
      <c r="E145" s="82"/>
      <c r="F145" s="82"/>
      <c r="G145" s="82"/>
      <c r="H145" s="82"/>
      <c r="I145" s="82"/>
      <c r="J145" s="82"/>
      <c r="K145" s="82"/>
      <c r="L145" s="82"/>
      <c r="M145" s="82"/>
      <c r="N145" s="82"/>
      <c r="O145" s="82"/>
      <c r="P145" s="82"/>
      <c r="Q145" s="82"/>
      <c r="R145" s="82"/>
      <c r="S145" s="82"/>
    </row>
    <row r="146" spans="1:19" s="36" customFormat="1" ht="18.75" x14ac:dyDescent="0.3">
      <c r="A146" s="90" t="s">
        <v>35</v>
      </c>
      <c r="B146" s="90"/>
      <c r="C146" s="90"/>
      <c r="D146" s="90"/>
      <c r="E146" s="90"/>
      <c r="F146" s="90"/>
      <c r="G146" s="90"/>
      <c r="H146" s="90"/>
      <c r="I146" s="90"/>
      <c r="J146" s="90"/>
      <c r="K146" s="90"/>
      <c r="L146" s="90"/>
      <c r="M146" s="90"/>
      <c r="N146" s="90"/>
      <c r="O146" s="90"/>
      <c r="P146" s="90"/>
      <c r="Q146" s="90"/>
      <c r="R146" s="90"/>
      <c r="S146" s="90"/>
    </row>
    <row r="147" spans="1:19" s="37" customFormat="1" ht="60" x14ac:dyDescent="0.25">
      <c r="A147" s="38"/>
      <c r="B147" s="19" t="s">
        <v>285</v>
      </c>
      <c r="C147" s="18" t="s">
        <v>3</v>
      </c>
      <c r="D147" s="18" t="s">
        <v>4</v>
      </c>
      <c r="E147" s="18" t="s">
        <v>5</v>
      </c>
      <c r="F147" s="18" t="s">
        <v>6</v>
      </c>
      <c r="G147" s="18" t="s">
        <v>7</v>
      </c>
      <c r="H147" s="18" t="s">
        <v>8</v>
      </c>
      <c r="I147" s="18" t="s">
        <v>9</v>
      </c>
      <c r="J147" s="18" t="s">
        <v>10</v>
      </c>
      <c r="K147" s="18" t="str">
        <f>+K$5</f>
        <v>Olival</v>
      </c>
      <c r="L147" s="18" t="str">
        <f t="shared" ref="L147:S147" si="3">+L$5</f>
        <v>Bovinos de Leite</v>
      </c>
      <c r="M147" s="18" t="str">
        <f t="shared" si="3"/>
        <v>Bovinos de Carne</v>
      </c>
      <c r="N147" s="18" t="str">
        <f t="shared" si="3"/>
        <v>Ovinos e Caprinos</v>
      </c>
      <c r="O147" s="18" t="str">
        <f t="shared" si="3"/>
        <v>Suínos</v>
      </c>
      <c r="P147" s="18" t="str">
        <f t="shared" si="3"/>
        <v>Aves</v>
      </c>
      <c r="Q147" s="18" t="str">
        <f t="shared" si="3"/>
        <v>Policultura</v>
      </c>
      <c r="R147" s="18" t="str">
        <f t="shared" si="3"/>
        <v>Polipecuária</v>
      </c>
      <c r="S147" s="18" t="str">
        <f t="shared" si="3"/>
        <v>Mistas
Culturas e Pecuária</v>
      </c>
    </row>
    <row r="148" spans="1:19" s="35" customFormat="1" x14ac:dyDescent="0.25">
      <c r="A148" s="14" t="s">
        <v>77</v>
      </c>
      <c r="B148" s="24">
        <v>39478.47</v>
      </c>
      <c r="C148" s="25">
        <v>21347.19</v>
      </c>
      <c r="D148" s="25">
        <v>13956.03</v>
      </c>
      <c r="E148" s="25">
        <v>9945.4500000000007</v>
      </c>
      <c r="F148" s="25" t="s">
        <v>328</v>
      </c>
      <c r="G148" s="25">
        <v>32322.03</v>
      </c>
      <c r="H148" s="25" t="s">
        <v>328</v>
      </c>
      <c r="I148" s="25">
        <v>48185.66</v>
      </c>
      <c r="J148" s="25" t="s">
        <v>328</v>
      </c>
      <c r="K148" s="25" t="s">
        <v>328</v>
      </c>
      <c r="L148" s="25">
        <v>62605.71</v>
      </c>
      <c r="M148" s="25">
        <v>38926.629999999997</v>
      </c>
      <c r="N148" s="25">
        <v>26322.639999999999</v>
      </c>
      <c r="O148" s="25" t="s">
        <v>328</v>
      </c>
      <c r="P148" s="25">
        <v>210747.94</v>
      </c>
      <c r="Q148" s="25">
        <v>52051.1</v>
      </c>
      <c r="R148" s="25">
        <v>30773.09</v>
      </c>
      <c r="S148" s="25">
        <v>23929.61</v>
      </c>
    </row>
    <row r="149" spans="1:19" x14ac:dyDescent="0.25">
      <c r="A149" s="16" t="s">
        <v>78</v>
      </c>
      <c r="B149" s="24">
        <v>19930.46</v>
      </c>
      <c r="C149" s="25">
        <v>19718.34</v>
      </c>
      <c r="D149" s="25">
        <v>9360.48</v>
      </c>
      <c r="E149" s="25">
        <v>7548.09</v>
      </c>
      <c r="F149" s="25" t="s">
        <v>328</v>
      </c>
      <c r="G149" s="25">
        <v>11132.84</v>
      </c>
      <c r="H149" s="25" t="s">
        <v>328</v>
      </c>
      <c r="I149" s="25">
        <v>20597.689999999999</v>
      </c>
      <c r="J149" s="25" t="s">
        <v>328</v>
      </c>
      <c r="K149" s="25" t="s">
        <v>328</v>
      </c>
      <c r="L149" s="25">
        <v>13432.07</v>
      </c>
      <c r="M149" s="25">
        <v>29438.01</v>
      </c>
      <c r="N149" s="25">
        <v>16388.439999999999</v>
      </c>
      <c r="O149" s="25" t="s">
        <v>328</v>
      </c>
      <c r="P149" s="25">
        <v>9729.4699999999993</v>
      </c>
      <c r="Q149" s="25">
        <v>27300.63</v>
      </c>
      <c r="R149" s="25">
        <v>22273.5</v>
      </c>
      <c r="S149" s="25">
        <v>19222.060000000001</v>
      </c>
    </row>
    <row r="150" spans="1:19" x14ac:dyDescent="0.25">
      <c r="A150" s="16" t="s">
        <v>79</v>
      </c>
      <c r="B150" s="24">
        <v>1593.39</v>
      </c>
      <c r="C150" s="25">
        <v>81.569999999999993</v>
      </c>
      <c r="D150" s="25">
        <v>10.8</v>
      </c>
      <c r="E150" s="25">
        <v>445.04</v>
      </c>
      <c r="F150" s="25" t="s">
        <v>328</v>
      </c>
      <c r="G150" s="25">
        <v>245.37</v>
      </c>
      <c r="H150" s="25" t="s">
        <v>328</v>
      </c>
      <c r="I150" s="25">
        <v>5009.6400000000003</v>
      </c>
      <c r="J150" s="25" t="s">
        <v>328</v>
      </c>
      <c r="K150" s="25" t="s">
        <v>328</v>
      </c>
      <c r="L150" s="25">
        <v>2371.1</v>
      </c>
      <c r="M150" s="25">
        <v>2305.34</v>
      </c>
      <c r="N150" s="25">
        <v>1359.14</v>
      </c>
      <c r="O150" s="25" t="s">
        <v>328</v>
      </c>
      <c r="P150" s="25">
        <v>708.91</v>
      </c>
      <c r="Q150" s="25">
        <v>2307.6799999999998</v>
      </c>
      <c r="R150" s="25">
        <v>200.81</v>
      </c>
      <c r="S150" s="25">
        <v>448.7</v>
      </c>
    </row>
    <row r="151" spans="1:19" x14ac:dyDescent="0.25">
      <c r="A151" s="16" t="s">
        <v>80</v>
      </c>
      <c r="B151" s="24">
        <v>5495.53</v>
      </c>
      <c r="C151" s="25">
        <v>937.98</v>
      </c>
      <c r="D151" s="25">
        <v>200.58</v>
      </c>
      <c r="E151" s="25">
        <v>103.48</v>
      </c>
      <c r="F151" s="25" t="s">
        <v>328</v>
      </c>
      <c r="G151" s="25">
        <v>19524.41</v>
      </c>
      <c r="H151" s="25" t="s">
        <v>328</v>
      </c>
      <c r="I151" s="25">
        <v>11550.67</v>
      </c>
      <c r="J151" s="25" t="s">
        <v>328</v>
      </c>
      <c r="K151" s="25" t="s">
        <v>328</v>
      </c>
      <c r="L151" s="25">
        <v>1074.95</v>
      </c>
      <c r="M151" s="25">
        <v>1684.69</v>
      </c>
      <c r="N151" s="25">
        <v>1798.1</v>
      </c>
      <c r="O151" s="25" t="s">
        <v>328</v>
      </c>
      <c r="P151" s="25">
        <v>2852.88</v>
      </c>
      <c r="Q151" s="25">
        <v>13563.35</v>
      </c>
      <c r="R151" s="25">
        <v>359.04</v>
      </c>
      <c r="S151" s="25">
        <v>1526.92</v>
      </c>
    </row>
    <row r="152" spans="1:19" x14ac:dyDescent="0.25">
      <c r="A152" s="16" t="s">
        <v>81</v>
      </c>
      <c r="B152" s="24">
        <v>12449.4</v>
      </c>
      <c r="C152" s="25">
        <v>609.29999999999995</v>
      </c>
      <c r="D152" s="25">
        <v>4384.17</v>
      </c>
      <c r="E152" s="25">
        <v>1848.84</v>
      </c>
      <c r="F152" s="25" t="s">
        <v>328</v>
      </c>
      <c r="G152" s="25">
        <v>1419.42</v>
      </c>
      <c r="H152" s="25" t="s">
        <v>328</v>
      </c>
      <c r="I152" s="25">
        <v>11009.5</v>
      </c>
      <c r="J152" s="25" t="s">
        <v>328</v>
      </c>
      <c r="K152" s="25" t="s">
        <v>328</v>
      </c>
      <c r="L152" s="25">
        <v>45727.58</v>
      </c>
      <c r="M152" s="25">
        <v>5498.36</v>
      </c>
      <c r="N152" s="25">
        <v>6771.64</v>
      </c>
      <c r="O152" s="25" t="s">
        <v>328</v>
      </c>
      <c r="P152" s="25">
        <v>197456.68</v>
      </c>
      <c r="Q152" s="25">
        <v>8834.77</v>
      </c>
      <c r="R152" s="25">
        <v>7939.74</v>
      </c>
      <c r="S152" s="25">
        <v>2731.94</v>
      </c>
    </row>
    <row r="153" spans="1:19" s="35" customFormat="1" x14ac:dyDescent="0.25">
      <c r="A153" s="14" t="s">
        <v>82</v>
      </c>
      <c r="B153" s="24">
        <v>34369.29</v>
      </c>
      <c r="C153" s="25">
        <v>23346.799999999999</v>
      </c>
      <c r="D153" s="25">
        <v>51767.92</v>
      </c>
      <c r="E153" s="25">
        <v>17743.330000000002</v>
      </c>
      <c r="F153" s="25" t="s">
        <v>328</v>
      </c>
      <c r="G153" s="25">
        <v>26877.11</v>
      </c>
      <c r="H153" s="25" t="s">
        <v>328</v>
      </c>
      <c r="I153" s="25">
        <v>25139.98</v>
      </c>
      <c r="J153" s="25" t="s">
        <v>328</v>
      </c>
      <c r="K153" s="25" t="s">
        <v>328</v>
      </c>
      <c r="L153" s="25">
        <v>179988.56</v>
      </c>
      <c r="M153" s="25">
        <v>55783.16</v>
      </c>
      <c r="N153" s="25">
        <v>28954.73</v>
      </c>
      <c r="O153" s="25" t="s">
        <v>328</v>
      </c>
      <c r="P153" s="25">
        <v>156238.04999999999</v>
      </c>
      <c r="Q153" s="25">
        <v>28367.63</v>
      </c>
      <c r="R153" s="25">
        <v>27593.37</v>
      </c>
      <c r="S153" s="25">
        <v>25133.3</v>
      </c>
    </row>
    <row r="154" spans="1:19" x14ac:dyDescent="0.25">
      <c r="A154" s="16" t="s">
        <v>83</v>
      </c>
      <c r="B154" s="24">
        <v>20968.25</v>
      </c>
      <c r="C154" s="25">
        <v>11205.66</v>
      </c>
      <c r="D154" s="25">
        <v>17380.71</v>
      </c>
      <c r="E154" s="25">
        <v>13711.48</v>
      </c>
      <c r="F154" s="25" t="s">
        <v>328</v>
      </c>
      <c r="G154" s="25">
        <v>21792.66</v>
      </c>
      <c r="H154" s="25" t="s">
        <v>328</v>
      </c>
      <c r="I154" s="25">
        <v>13278.61</v>
      </c>
      <c r="J154" s="25" t="s">
        <v>328</v>
      </c>
      <c r="K154" s="25" t="s">
        <v>328</v>
      </c>
      <c r="L154" s="25">
        <v>73698.66</v>
      </c>
      <c r="M154" s="25">
        <v>15960.78</v>
      </c>
      <c r="N154" s="25">
        <v>14917.69</v>
      </c>
      <c r="O154" s="25" t="s">
        <v>328</v>
      </c>
      <c r="P154" s="25">
        <v>152628.44</v>
      </c>
      <c r="Q154" s="25">
        <v>22776.12</v>
      </c>
      <c r="R154" s="25">
        <v>17042.009999999998</v>
      </c>
      <c r="S154" s="25">
        <v>11820.2</v>
      </c>
    </row>
    <row r="155" spans="1:19" x14ac:dyDescent="0.25">
      <c r="A155" s="16" t="s">
        <v>84</v>
      </c>
      <c r="B155" s="24">
        <v>6556.76</v>
      </c>
      <c r="C155" s="25">
        <v>919.97</v>
      </c>
      <c r="D155" s="25">
        <v>96.7</v>
      </c>
      <c r="E155" s="25">
        <v>764.91</v>
      </c>
      <c r="F155" s="25" t="s">
        <v>328</v>
      </c>
      <c r="G155" s="25">
        <v>251.34</v>
      </c>
      <c r="H155" s="25" t="s">
        <v>328</v>
      </c>
      <c r="I155" s="25">
        <v>1054.8399999999999</v>
      </c>
      <c r="J155" s="25" t="s">
        <v>328</v>
      </c>
      <c r="K155" s="25" t="s">
        <v>328</v>
      </c>
      <c r="L155" s="25">
        <v>61398.62</v>
      </c>
      <c r="M155" s="25">
        <v>27826.2</v>
      </c>
      <c r="N155" s="25">
        <v>10574.71</v>
      </c>
      <c r="O155" s="25" t="s">
        <v>328</v>
      </c>
      <c r="P155" s="25">
        <v>1340.18</v>
      </c>
      <c r="Q155" s="25">
        <v>630.51</v>
      </c>
      <c r="R155" s="25">
        <v>6679.87</v>
      </c>
      <c r="S155" s="25">
        <v>6629.26</v>
      </c>
    </row>
    <row r="156" spans="1:19" x14ac:dyDescent="0.25">
      <c r="A156" s="16" t="s">
        <v>85</v>
      </c>
      <c r="B156" s="24">
        <v>6844.28</v>
      </c>
      <c r="C156" s="25">
        <v>11221.18</v>
      </c>
      <c r="D156" s="25">
        <v>34290.51</v>
      </c>
      <c r="E156" s="25">
        <v>3266.94</v>
      </c>
      <c r="F156" s="25" t="s">
        <v>328</v>
      </c>
      <c r="G156" s="25">
        <v>4833.1099999999997</v>
      </c>
      <c r="H156" s="25" t="s">
        <v>328</v>
      </c>
      <c r="I156" s="25">
        <v>10806.53</v>
      </c>
      <c r="J156" s="25" t="s">
        <v>328</v>
      </c>
      <c r="K156" s="25" t="s">
        <v>328</v>
      </c>
      <c r="L156" s="25">
        <v>44891.28</v>
      </c>
      <c r="M156" s="25">
        <v>11996.18</v>
      </c>
      <c r="N156" s="25">
        <v>3462.34</v>
      </c>
      <c r="O156" s="25" t="s">
        <v>328</v>
      </c>
      <c r="P156" s="25">
        <v>2269.4299999999998</v>
      </c>
      <c r="Q156" s="25">
        <v>4961.01</v>
      </c>
      <c r="R156" s="25">
        <v>3871.5</v>
      </c>
      <c r="S156" s="25">
        <v>6683.84</v>
      </c>
    </row>
    <row r="157" spans="1:19" s="35" customFormat="1" x14ac:dyDescent="0.25">
      <c r="A157" s="14" t="s">
        <v>86</v>
      </c>
      <c r="B157" s="24">
        <v>73847.759999999995</v>
      </c>
      <c r="C157" s="25">
        <v>44694</v>
      </c>
      <c r="D157" s="25">
        <v>65723.95</v>
      </c>
      <c r="E157" s="25">
        <v>27688.78</v>
      </c>
      <c r="F157" s="25" t="s">
        <v>328</v>
      </c>
      <c r="G157" s="25">
        <v>59199.14</v>
      </c>
      <c r="H157" s="25" t="s">
        <v>328</v>
      </c>
      <c r="I157" s="25">
        <v>73325.64</v>
      </c>
      <c r="J157" s="25" t="s">
        <v>328</v>
      </c>
      <c r="K157" s="25" t="s">
        <v>328</v>
      </c>
      <c r="L157" s="25">
        <v>242594.27</v>
      </c>
      <c r="M157" s="25">
        <v>94709.79</v>
      </c>
      <c r="N157" s="25">
        <v>55277.37</v>
      </c>
      <c r="O157" s="25" t="s">
        <v>328</v>
      </c>
      <c r="P157" s="25">
        <v>366985.99</v>
      </c>
      <c r="Q157" s="25">
        <v>80418.73</v>
      </c>
      <c r="R157" s="25">
        <v>58366.46</v>
      </c>
      <c r="S157" s="25">
        <v>49062.92</v>
      </c>
    </row>
    <row r="158" spans="1:19" x14ac:dyDescent="0.25">
      <c r="A158" s="16" t="s">
        <v>87</v>
      </c>
      <c r="B158" s="24">
        <v>2002.63</v>
      </c>
      <c r="C158" s="25">
        <v>694.88</v>
      </c>
      <c r="D158" s="25">
        <v>3215.77</v>
      </c>
      <c r="E158" s="25">
        <v>134.41</v>
      </c>
      <c r="F158" s="25" t="s">
        <v>328</v>
      </c>
      <c r="G158" s="25">
        <v>177.15</v>
      </c>
      <c r="H158" s="25" t="s">
        <v>328</v>
      </c>
      <c r="I158" s="25">
        <v>5149.97</v>
      </c>
      <c r="J158" s="25" t="s">
        <v>328</v>
      </c>
      <c r="K158" s="25" t="s">
        <v>328</v>
      </c>
      <c r="L158" s="25">
        <v>1313.79</v>
      </c>
      <c r="M158" s="25">
        <v>1968.9</v>
      </c>
      <c r="N158" s="25">
        <v>4625.8599999999997</v>
      </c>
      <c r="O158" s="25" t="s">
        <v>328</v>
      </c>
      <c r="P158" s="25">
        <v>136.41</v>
      </c>
      <c r="Q158" s="25">
        <v>1160.93</v>
      </c>
      <c r="R158" s="25">
        <v>89.61</v>
      </c>
      <c r="S158" s="25">
        <v>517.17999999999995</v>
      </c>
    </row>
    <row r="159" spans="1:19" x14ac:dyDescent="0.25">
      <c r="A159" s="16" t="s">
        <v>94</v>
      </c>
      <c r="B159" s="24">
        <v>34.21</v>
      </c>
      <c r="C159" s="25">
        <v>3.31</v>
      </c>
      <c r="D159" s="25">
        <v>6.46</v>
      </c>
      <c r="E159" s="25">
        <v>6.22</v>
      </c>
      <c r="F159" s="25" t="s">
        <v>328</v>
      </c>
      <c r="G159" s="25">
        <v>0</v>
      </c>
      <c r="H159" s="25" t="s">
        <v>328</v>
      </c>
      <c r="I159" s="25">
        <v>0</v>
      </c>
      <c r="J159" s="25" t="s">
        <v>328</v>
      </c>
      <c r="K159" s="25" t="s">
        <v>328</v>
      </c>
      <c r="L159" s="25">
        <v>1467.03</v>
      </c>
      <c r="M159" s="25">
        <v>20.67</v>
      </c>
      <c r="N159" s="25">
        <v>2.37</v>
      </c>
      <c r="O159" s="25" t="s">
        <v>328</v>
      </c>
      <c r="P159" s="25">
        <v>0</v>
      </c>
      <c r="Q159" s="25">
        <v>47.51</v>
      </c>
      <c r="R159" s="25">
        <v>0</v>
      </c>
      <c r="S159" s="25">
        <v>16.12</v>
      </c>
    </row>
    <row r="160" spans="1:19" x14ac:dyDescent="0.25">
      <c r="A160" s="16" t="s">
        <v>95</v>
      </c>
      <c r="B160" s="24">
        <v>0</v>
      </c>
      <c r="C160" s="25">
        <v>0</v>
      </c>
      <c r="D160" s="25">
        <v>0</v>
      </c>
      <c r="E160" s="25">
        <v>0</v>
      </c>
      <c r="F160" s="25" t="s">
        <v>328</v>
      </c>
      <c r="G160" s="25">
        <v>0</v>
      </c>
      <c r="H160" s="25" t="s">
        <v>328</v>
      </c>
      <c r="I160" s="25">
        <v>0</v>
      </c>
      <c r="J160" s="25" t="s">
        <v>328</v>
      </c>
      <c r="K160" s="25" t="s">
        <v>328</v>
      </c>
      <c r="L160" s="25">
        <v>0</v>
      </c>
      <c r="M160" s="25">
        <v>0</v>
      </c>
      <c r="N160" s="25">
        <v>0</v>
      </c>
      <c r="O160" s="25" t="s">
        <v>328</v>
      </c>
      <c r="P160" s="25">
        <v>0</v>
      </c>
      <c r="Q160" s="25">
        <v>0</v>
      </c>
      <c r="R160" s="25">
        <v>0</v>
      </c>
      <c r="S160" s="25">
        <v>0</v>
      </c>
    </row>
    <row r="161" spans="1:19" x14ac:dyDescent="0.25">
      <c r="A161" s="68"/>
      <c r="B161" s="69"/>
      <c r="C161" s="69"/>
      <c r="D161" s="69"/>
      <c r="E161" s="69"/>
      <c r="F161" s="69"/>
      <c r="G161" s="69"/>
      <c r="H161" s="69"/>
      <c r="I161" s="69"/>
      <c r="J161" s="69"/>
      <c r="K161" s="69"/>
      <c r="L161" s="69"/>
      <c r="M161" s="69"/>
      <c r="N161" s="69"/>
      <c r="O161" s="69"/>
      <c r="P161" s="69"/>
      <c r="Q161" s="69"/>
      <c r="R161" s="69"/>
      <c r="S161" s="70"/>
    </row>
    <row r="162" spans="1:19" s="35" customFormat="1" x14ac:dyDescent="0.25">
      <c r="A162" s="14" t="s">
        <v>88</v>
      </c>
      <c r="B162" s="24">
        <v>3161.9</v>
      </c>
      <c r="C162" s="25">
        <v>5504.28</v>
      </c>
      <c r="D162" s="25">
        <v>3937.29</v>
      </c>
      <c r="E162" s="25">
        <v>1224.17</v>
      </c>
      <c r="F162" s="25" t="s">
        <v>328</v>
      </c>
      <c r="G162" s="25">
        <v>4886.72</v>
      </c>
      <c r="H162" s="25" t="s">
        <v>328</v>
      </c>
      <c r="I162" s="25">
        <v>1091.52</v>
      </c>
      <c r="J162" s="25" t="s">
        <v>328</v>
      </c>
      <c r="K162" s="25" t="s">
        <v>328</v>
      </c>
      <c r="L162" s="25">
        <v>29877.13</v>
      </c>
      <c r="M162" s="25">
        <v>1686.04</v>
      </c>
      <c r="N162" s="25">
        <v>1253.94</v>
      </c>
      <c r="O162" s="25" t="s">
        <v>328</v>
      </c>
      <c r="P162" s="25">
        <v>2059.23</v>
      </c>
      <c r="Q162" s="25">
        <v>5691.37</v>
      </c>
      <c r="R162" s="25">
        <v>1035.1099999999999</v>
      </c>
      <c r="S162" s="25">
        <v>2624.84</v>
      </c>
    </row>
    <row r="163" spans="1:19" x14ac:dyDescent="0.25">
      <c r="A163" s="16" t="s">
        <v>78</v>
      </c>
      <c r="B163" s="24">
        <v>95.26</v>
      </c>
      <c r="C163" s="25">
        <v>1852.28</v>
      </c>
      <c r="D163" s="25">
        <v>0</v>
      </c>
      <c r="E163" s="25">
        <v>68.36</v>
      </c>
      <c r="F163" s="25" t="s">
        <v>328</v>
      </c>
      <c r="G163" s="25">
        <v>0</v>
      </c>
      <c r="H163" s="25" t="s">
        <v>328</v>
      </c>
      <c r="I163" s="25">
        <v>10.18</v>
      </c>
      <c r="J163" s="25" t="s">
        <v>328</v>
      </c>
      <c r="K163" s="25" t="s">
        <v>328</v>
      </c>
      <c r="L163" s="25">
        <v>1312.85</v>
      </c>
      <c r="M163" s="25">
        <v>48.46</v>
      </c>
      <c r="N163" s="25">
        <v>0</v>
      </c>
      <c r="O163" s="25" t="s">
        <v>328</v>
      </c>
      <c r="P163" s="25">
        <v>0</v>
      </c>
      <c r="Q163" s="25">
        <v>0</v>
      </c>
      <c r="R163" s="25">
        <v>0</v>
      </c>
      <c r="S163" s="25">
        <v>4.1399999999999997</v>
      </c>
    </row>
    <row r="164" spans="1:19" x14ac:dyDescent="0.25">
      <c r="A164" s="16" t="s">
        <v>89</v>
      </c>
      <c r="B164" s="24">
        <v>91.13</v>
      </c>
      <c r="C164" s="25">
        <v>0</v>
      </c>
      <c r="D164" s="25">
        <v>0</v>
      </c>
      <c r="E164" s="25">
        <v>4.1100000000000003</v>
      </c>
      <c r="F164" s="25" t="s">
        <v>328</v>
      </c>
      <c r="G164" s="25">
        <v>50.87</v>
      </c>
      <c r="H164" s="25" t="s">
        <v>328</v>
      </c>
      <c r="I164" s="25">
        <v>88.34</v>
      </c>
      <c r="J164" s="25" t="s">
        <v>328</v>
      </c>
      <c r="K164" s="25" t="s">
        <v>328</v>
      </c>
      <c r="L164" s="25">
        <v>1055.05</v>
      </c>
      <c r="M164" s="25">
        <v>281.02999999999997</v>
      </c>
      <c r="N164" s="25">
        <v>48.23</v>
      </c>
      <c r="O164" s="25" t="s">
        <v>328</v>
      </c>
      <c r="P164" s="25">
        <v>54.57</v>
      </c>
      <c r="Q164" s="25">
        <v>193.92</v>
      </c>
      <c r="R164" s="25">
        <v>37.630000000000003</v>
      </c>
      <c r="S164" s="25">
        <v>4.1399999999999997</v>
      </c>
    </row>
    <row r="165" spans="1:19" x14ac:dyDescent="0.25">
      <c r="A165" s="16" t="s">
        <v>80</v>
      </c>
      <c r="B165" s="24">
        <v>420.57</v>
      </c>
      <c r="C165" s="25">
        <v>22.44</v>
      </c>
      <c r="D165" s="25">
        <v>268.42</v>
      </c>
      <c r="E165" s="25">
        <v>0</v>
      </c>
      <c r="F165" s="25" t="s">
        <v>328</v>
      </c>
      <c r="G165" s="25">
        <v>772.79</v>
      </c>
      <c r="H165" s="25" t="s">
        <v>328</v>
      </c>
      <c r="I165" s="25">
        <v>301.2</v>
      </c>
      <c r="J165" s="25" t="s">
        <v>328</v>
      </c>
      <c r="K165" s="25" t="s">
        <v>328</v>
      </c>
      <c r="L165" s="25">
        <v>0</v>
      </c>
      <c r="M165" s="25">
        <v>0</v>
      </c>
      <c r="N165" s="25">
        <v>165.35</v>
      </c>
      <c r="O165" s="25" t="s">
        <v>328</v>
      </c>
      <c r="P165" s="25">
        <v>462.77</v>
      </c>
      <c r="Q165" s="25">
        <v>1127.05</v>
      </c>
      <c r="R165" s="25">
        <v>0</v>
      </c>
      <c r="S165" s="25">
        <v>517.58000000000004</v>
      </c>
    </row>
    <row r="166" spans="1:19" x14ac:dyDescent="0.25">
      <c r="A166" s="16" t="s">
        <v>81</v>
      </c>
      <c r="B166" s="24">
        <v>302.76</v>
      </c>
      <c r="C166" s="25">
        <v>0</v>
      </c>
      <c r="D166" s="25">
        <v>0</v>
      </c>
      <c r="E166" s="25">
        <v>113.57</v>
      </c>
      <c r="F166" s="25" t="s">
        <v>328</v>
      </c>
      <c r="G166" s="25">
        <v>0</v>
      </c>
      <c r="H166" s="25" t="s">
        <v>328</v>
      </c>
      <c r="I166" s="25">
        <v>243.13</v>
      </c>
      <c r="J166" s="25" t="s">
        <v>328</v>
      </c>
      <c r="K166" s="25" t="s">
        <v>328</v>
      </c>
      <c r="L166" s="25">
        <v>5483.99</v>
      </c>
      <c r="M166" s="25">
        <v>37.19</v>
      </c>
      <c r="N166" s="25">
        <v>0</v>
      </c>
      <c r="O166" s="25" t="s">
        <v>328</v>
      </c>
      <c r="P166" s="25">
        <v>581.46</v>
      </c>
      <c r="Q166" s="25">
        <v>1004.66</v>
      </c>
      <c r="R166" s="25">
        <v>0</v>
      </c>
      <c r="S166" s="25">
        <v>74.92</v>
      </c>
    </row>
    <row r="167" spans="1:19" x14ac:dyDescent="0.25">
      <c r="A167" s="16" t="s">
        <v>83</v>
      </c>
      <c r="B167" s="24">
        <v>2248.73</v>
      </c>
      <c r="C167" s="25">
        <v>3629.56</v>
      </c>
      <c r="D167" s="25">
        <v>3668.87</v>
      </c>
      <c r="E167" s="25">
        <v>1038.1300000000001</v>
      </c>
      <c r="F167" s="25" t="s">
        <v>328</v>
      </c>
      <c r="G167" s="25">
        <v>4063.04</v>
      </c>
      <c r="H167" s="25" t="s">
        <v>328</v>
      </c>
      <c r="I167" s="25">
        <v>418.96</v>
      </c>
      <c r="J167" s="25" t="s">
        <v>328</v>
      </c>
      <c r="K167" s="25" t="s">
        <v>328</v>
      </c>
      <c r="L167" s="25">
        <v>22025.23</v>
      </c>
      <c r="M167" s="25">
        <v>1319.35</v>
      </c>
      <c r="N167" s="25">
        <v>1040.3599999999999</v>
      </c>
      <c r="O167" s="25" t="s">
        <v>328</v>
      </c>
      <c r="P167" s="25">
        <v>960.43</v>
      </c>
      <c r="Q167" s="25">
        <v>3365.79</v>
      </c>
      <c r="R167" s="25">
        <v>997.48</v>
      </c>
      <c r="S167" s="25">
        <v>2024.06</v>
      </c>
    </row>
    <row r="168" spans="1:19" x14ac:dyDescent="0.25">
      <c r="A168" s="16" t="s">
        <v>90</v>
      </c>
      <c r="B168" s="24">
        <v>2.5499999999999998</v>
      </c>
      <c r="C168" s="25">
        <v>0</v>
      </c>
      <c r="D168" s="25">
        <v>0</v>
      </c>
      <c r="E168" s="25">
        <v>0</v>
      </c>
      <c r="F168" s="25" t="s">
        <v>328</v>
      </c>
      <c r="G168" s="25">
        <v>0</v>
      </c>
      <c r="H168" s="25" t="s">
        <v>328</v>
      </c>
      <c r="I168" s="25">
        <v>21.94</v>
      </c>
      <c r="J168" s="25" t="s">
        <v>328</v>
      </c>
      <c r="K168" s="25" t="s">
        <v>328</v>
      </c>
      <c r="L168" s="25">
        <v>0</v>
      </c>
      <c r="M168" s="25">
        <v>0</v>
      </c>
      <c r="N168" s="25">
        <v>0</v>
      </c>
      <c r="O168" s="25" t="s">
        <v>328</v>
      </c>
      <c r="P168" s="25">
        <v>0</v>
      </c>
      <c r="Q168" s="25">
        <v>0</v>
      </c>
      <c r="R168" s="25">
        <v>0</v>
      </c>
      <c r="S168" s="25">
        <v>0</v>
      </c>
    </row>
    <row r="169" spans="1:19" s="35" customFormat="1" x14ac:dyDescent="0.25">
      <c r="A169" s="14" t="s">
        <v>91</v>
      </c>
      <c r="B169" s="24">
        <v>577.14</v>
      </c>
      <c r="C169" s="25">
        <v>0</v>
      </c>
      <c r="D169" s="25">
        <v>0</v>
      </c>
      <c r="E169" s="25">
        <v>327.78</v>
      </c>
      <c r="F169" s="25" t="s">
        <v>328</v>
      </c>
      <c r="G169" s="25">
        <v>1907.66</v>
      </c>
      <c r="H169" s="25" t="s">
        <v>328</v>
      </c>
      <c r="I169" s="25">
        <v>186.26</v>
      </c>
      <c r="J169" s="25" t="s">
        <v>328</v>
      </c>
      <c r="K169" s="25" t="s">
        <v>328</v>
      </c>
      <c r="L169" s="25">
        <v>426.74</v>
      </c>
      <c r="M169" s="25">
        <v>666.92</v>
      </c>
      <c r="N169" s="25">
        <v>33.659999999999997</v>
      </c>
      <c r="O169" s="25" t="s">
        <v>328</v>
      </c>
      <c r="P169" s="25">
        <v>0</v>
      </c>
      <c r="Q169" s="25">
        <v>831.06</v>
      </c>
      <c r="R169" s="25">
        <v>0</v>
      </c>
      <c r="S169" s="25">
        <v>1093.9000000000001</v>
      </c>
    </row>
    <row r="170" spans="1:19" x14ac:dyDescent="0.25">
      <c r="A170" s="16" t="s">
        <v>78</v>
      </c>
      <c r="B170" s="24">
        <v>0</v>
      </c>
      <c r="C170" s="25">
        <v>0</v>
      </c>
      <c r="D170" s="25">
        <v>0</v>
      </c>
      <c r="E170" s="25">
        <v>0</v>
      </c>
      <c r="F170" s="25" t="s">
        <v>328</v>
      </c>
      <c r="G170" s="25">
        <v>0</v>
      </c>
      <c r="H170" s="25" t="s">
        <v>328</v>
      </c>
      <c r="I170" s="25">
        <v>0</v>
      </c>
      <c r="J170" s="25" t="s">
        <v>328</v>
      </c>
      <c r="K170" s="25" t="s">
        <v>328</v>
      </c>
      <c r="L170" s="25">
        <v>0</v>
      </c>
      <c r="M170" s="25">
        <v>0</v>
      </c>
      <c r="N170" s="25">
        <v>0</v>
      </c>
      <c r="O170" s="25" t="s">
        <v>328</v>
      </c>
      <c r="P170" s="25">
        <v>0</v>
      </c>
      <c r="Q170" s="25">
        <v>0</v>
      </c>
      <c r="R170" s="25">
        <v>0</v>
      </c>
      <c r="S170" s="25">
        <v>0</v>
      </c>
    </row>
    <row r="171" spans="1:19" x14ac:dyDescent="0.25">
      <c r="A171" s="16" t="s">
        <v>89</v>
      </c>
      <c r="B171" s="24">
        <v>40.39</v>
      </c>
      <c r="C171" s="25">
        <v>0</v>
      </c>
      <c r="D171" s="25">
        <v>0</v>
      </c>
      <c r="E171" s="25">
        <v>0</v>
      </c>
      <c r="F171" s="25" t="s">
        <v>328</v>
      </c>
      <c r="G171" s="25">
        <v>0</v>
      </c>
      <c r="H171" s="25" t="s">
        <v>328</v>
      </c>
      <c r="I171" s="25">
        <v>0</v>
      </c>
      <c r="J171" s="25" t="s">
        <v>328</v>
      </c>
      <c r="K171" s="25" t="s">
        <v>328</v>
      </c>
      <c r="L171" s="25">
        <v>0</v>
      </c>
      <c r="M171" s="25">
        <v>178.52</v>
      </c>
      <c r="N171" s="25">
        <v>0</v>
      </c>
      <c r="O171" s="25" t="s">
        <v>328</v>
      </c>
      <c r="P171" s="25">
        <v>0</v>
      </c>
      <c r="Q171" s="25">
        <v>173.59</v>
      </c>
      <c r="R171" s="25">
        <v>0</v>
      </c>
      <c r="S171" s="25">
        <v>0</v>
      </c>
    </row>
    <row r="172" spans="1:19" x14ac:dyDescent="0.25">
      <c r="A172" s="16" t="s">
        <v>80</v>
      </c>
      <c r="B172" s="24">
        <v>125.08</v>
      </c>
      <c r="C172" s="25">
        <v>0</v>
      </c>
      <c r="D172" s="25">
        <v>0</v>
      </c>
      <c r="E172" s="25">
        <v>0</v>
      </c>
      <c r="F172" s="25" t="s">
        <v>328</v>
      </c>
      <c r="G172" s="25">
        <v>0</v>
      </c>
      <c r="H172" s="25" t="s">
        <v>328</v>
      </c>
      <c r="I172" s="25">
        <v>0</v>
      </c>
      <c r="J172" s="25" t="s">
        <v>328</v>
      </c>
      <c r="K172" s="25" t="s">
        <v>328</v>
      </c>
      <c r="L172" s="25">
        <v>0</v>
      </c>
      <c r="M172" s="25">
        <v>0</v>
      </c>
      <c r="N172" s="25">
        <v>0</v>
      </c>
      <c r="O172" s="25" t="s">
        <v>328</v>
      </c>
      <c r="P172" s="25">
        <v>0</v>
      </c>
      <c r="Q172" s="25">
        <v>342.72</v>
      </c>
      <c r="R172" s="25">
        <v>0</v>
      </c>
      <c r="S172" s="25">
        <v>23.18</v>
      </c>
    </row>
    <row r="173" spans="1:19" x14ac:dyDescent="0.25">
      <c r="A173" s="16" t="s">
        <v>81</v>
      </c>
      <c r="B173" s="24">
        <v>27.73</v>
      </c>
      <c r="C173" s="25">
        <v>0</v>
      </c>
      <c r="D173" s="25">
        <v>0</v>
      </c>
      <c r="E173" s="25">
        <v>0</v>
      </c>
      <c r="F173" s="25" t="s">
        <v>328</v>
      </c>
      <c r="G173" s="25">
        <v>0</v>
      </c>
      <c r="H173" s="25" t="s">
        <v>328</v>
      </c>
      <c r="I173" s="25">
        <v>0</v>
      </c>
      <c r="J173" s="25" t="s">
        <v>328</v>
      </c>
      <c r="K173" s="25" t="s">
        <v>328</v>
      </c>
      <c r="L173" s="25">
        <v>0</v>
      </c>
      <c r="M173" s="25">
        <v>355.12</v>
      </c>
      <c r="N173" s="25">
        <v>0</v>
      </c>
      <c r="O173" s="25" t="s">
        <v>328</v>
      </c>
      <c r="P173" s="25">
        <v>0</v>
      </c>
      <c r="Q173" s="25">
        <v>0</v>
      </c>
      <c r="R173" s="25">
        <v>0</v>
      </c>
      <c r="S173" s="25">
        <v>0</v>
      </c>
    </row>
    <row r="174" spans="1:19" x14ac:dyDescent="0.25">
      <c r="A174" s="16" t="s">
        <v>83</v>
      </c>
      <c r="B174" s="24">
        <v>383.93</v>
      </c>
      <c r="C174" s="25">
        <v>0</v>
      </c>
      <c r="D174" s="25">
        <v>0</v>
      </c>
      <c r="E174" s="25">
        <v>327.78</v>
      </c>
      <c r="F174" s="25" t="s">
        <v>328</v>
      </c>
      <c r="G174" s="25">
        <v>1907.66</v>
      </c>
      <c r="H174" s="25" t="s">
        <v>328</v>
      </c>
      <c r="I174" s="25">
        <v>186.26</v>
      </c>
      <c r="J174" s="25" t="s">
        <v>328</v>
      </c>
      <c r="K174" s="25" t="s">
        <v>328</v>
      </c>
      <c r="L174" s="25">
        <v>426.74</v>
      </c>
      <c r="M174" s="25">
        <v>133.29</v>
      </c>
      <c r="N174" s="25">
        <v>33.659999999999997</v>
      </c>
      <c r="O174" s="25" t="s">
        <v>328</v>
      </c>
      <c r="P174" s="25">
        <v>0</v>
      </c>
      <c r="Q174" s="25">
        <v>314.70999999999998</v>
      </c>
      <c r="R174" s="25">
        <v>0</v>
      </c>
      <c r="S174" s="25">
        <v>1070.72</v>
      </c>
    </row>
    <row r="175" spans="1:19" x14ac:dyDescent="0.25">
      <c r="A175" s="16" t="s">
        <v>90</v>
      </c>
      <c r="B175" s="24">
        <v>0</v>
      </c>
      <c r="C175" s="25">
        <v>0</v>
      </c>
      <c r="D175" s="25">
        <v>0</v>
      </c>
      <c r="E175" s="25">
        <v>0</v>
      </c>
      <c r="F175" s="25" t="s">
        <v>328</v>
      </c>
      <c r="G175" s="25">
        <v>0</v>
      </c>
      <c r="H175" s="25" t="s">
        <v>328</v>
      </c>
      <c r="I175" s="25">
        <v>0</v>
      </c>
      <c r="J175" s="25" t="s">
        <v>328</v>
      </c>
      <c r="K175" s="25" t="s">
        <v>328</v>
      </c>
      <c r="L175" s="25">
        <v>0</v>
      </c>
      <c r="M175" s="25">
        <v>0</v>
      </c>
      <c r="N175" s="25">
        <v>0</v>
      </c>
      <c r="O175" s="25" t="s">
        <v>328</v>
      </c>
      <c r="P175" s="25">
        <v>0</v>
      </c>
      <c r="Q175" s="25">
        <v>0</v>
      </c>
      <c r="R175" s="25">
        <v>0</v>
      </c>
      <c r="S175" s="25">
        <v>0</v>
      </c>
    </row>
    <row r="176" spans="1:19" s="28" customFormat="1" ht="12.75" x14ac:dyDescent="0.2">
      <c r="A176" s="40" t="s">
        <v>23</v>
      </c>
      <c r="B176" s="40"/>
      <c r="C176" s="40"/>
      <c r="D176" s="40"/>
      <c r="E176" s="40"/>
      <c r="F176" s="40"/>
      <c r="G176" s="40"/>
      <c r="H176" s="40"/>
      <c r="I176" s="40"/>
      <c r="J176" s="40"/>
    </row>
    <row r="177" spans="1:10" s="28" customFormat="1" ht="12.75" x14ac:dyDescent="0.2">
      <c r="A177" s="40" t="s">
        <v>92</v>
      </c>
      <c r="B177" s="41"/>
      <c r="C177" s="41"/>
      <c r="D177" s="41"/>
      <c r="E177" s="41"/>
      <c r="F177" s="41"/>
      <c r="G177" s="41"/>
      <c r="H177" s="41"/>
      <c r="I177" s="41"/>
      <c r="J177" s="41"/>
    </row>
    <row r="178" spans="1:10" x14ac:dyDescent="0.25">
      <c r="A178" s="33"/>
      <c r="B178" s="30"/>
      <c r="C178" s="30"/>
      <c r="D178" s="30"/>
      <c r="E178" s="30"/>
      <c r="F178" s="30"/>
      <c r="G178" s="30"/>
      <c r="H178" s="30"/>
      <c r="I178" s="30"/>
      <c r="J178" s="30"/>
    </row>
  </sheetData>
  <mergeCells count="15">
    <mergeCell ref="A144:S144"/>
    <mergeCell ref="A145:S145"/>
    <mergeCell ref="A146:S146"/>
    <mergeCell ref="A90:S90"/>
    <mergeCell ref="A91:S91"/>
    <mergeCell ref="A92:S92"/>
    <mergeCell ref="A118:S118"/>
    <mergeCell ref="A119:S119"/>
    <mergeCell ref="A120:S120"/>
    <mergeCell ref="A48:S48"/>
    <mergeCell ref="A2:S2"/>
    <mergeCell ref="A3:S3"/>
    <mergeCell ref="A4:S4"/>
    <mergeCell ref="A46:S46"/>
    <mergeCell ref="A47:S47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53" fitToHeight="0" pageOrder="overThenDown" orientation="landscape" r:id="rId1"/>
  <headerFooter alignWithMargins="0">
    <oddHeader>&amp;C&amp;"-,Negrito"&amp;26&amp;K2B7789
Rede de Informação de Contabilidades Agrícolas&amp;R      &amp;G</oddHeader>
    <oddFooter>&amp;L&amp;"-,Normal"
&amp;C&amp;"-,Normal"&amp;11Página &amp;P de &amp;N</oddFooter>
  </headerFooter>
  <rowBreaks count="3" manualBreakCount="3">
    <brk id="44" max="18" man="1"/>
    <brk id="88" max="18" man="1"/>
    <brk id="142" max="18" man="1"/>
  </rowBreaks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2:T179"/>
  <sheetViews>
    <sheetView showGridLines="0" zoomScale="70" zoomScaleNormal="70" zoomScaleSheetLayoutView="70" zoomScalePageLayoutView="85" workbookViewId="0"/>
  </sheetViews>
  <sheetFormatPr defaultColWidth="9.140625" defaultRowHeight="15.75" x14ac:dyDescent="0.25"/>
  <cols>
    <col min="1" max="1" width="58.85546875" style="29" bestFit="1" customWidth="1"/>
    <col min="2" max="19" width="11.85546875" style="29" customWidth="1"/>
    <col min="20" max="16384" width="9.140625" style="29"/>
  </cols>
  <sheetData>
    <row r="2" spans="1:19" s="36" customFormat="1" ht="18.75" x14ac:dyDescent="0.3">
      <c r="A2" s="87" t="s">
        <v>301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</row>
    <row r="3" spans="1:19" s="36" customFormat="1" ht="18.75" x14ac:dyDescent="0.3">
      <c r="A3" s="82" t="s">
        <v>332</v>
      </c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</row>
    <row r="4" spans="1:19" s="36" customFormat="1" ht="18.75" x14ac:dyDescent="0.3">
      <c r="A4" s="90" t="s">
        <v>1</v>
      </c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Q4" s="90"/>
      <c r="R4" s="90"/>
      <c r="S4" s="90"/>
    </row>
    <row r="5" spans="1:19" s="37" customFormat="1" ht="60" x14ac:dyDescent="0.25">
      <c r="A5" s="38"/>
      <c r="B5" s="18" t="s">
        <v>285</v>
      </c>
      <c r="C5" s="18" t="s">
        <v>3</v>
      </c>
      <c r="D5" s="18" t="s">
        <v>4</v>
      </c>
      <c r="E5" s="18" t="s">
        <v>5</v>
      </c>
      <c r="F5" s="18" t="s">
        <v>6</v>
      </c>
      <c r="G5" s="18" t="s">
        <v>7</v>
      </c>
      <c r="H5" s="18" t="s">
        <v>8</v>
      </c>
      <c r="I5" s="18" t="s">
        <v>9</v>
      </c>
      <c r="J5" s="18" t="s">
        <v>10</v>
      </c>
      <c r="K5" s="18" t="s">
        <v>24</v>
      </c>
      <c r="L5" s="18" t="s">
        <v>25</v>
      </c>
      <c r="M5" s="18" t="s">
        <v>26</v>
      </c>
      <c r="N5" s="18" t="s">
        <v>27</v>
      </c>
      <c r="O5" s="18" t="s">
        <v>28</v>
      </c>
      <c r="P5" s="18" t="s">
        <v>29</v>
      </c>
      <c r="Q5" s="18" t="s">
        <v>30</v>
      </c>
      <c r="R5" s="18" t="s">
        <v>31</v>
      </c>
      <c r="S5" s="18" t="s">
        <v>32</v>
      </c>
    </row>
    <row r="6" spans="1:19" x14ac:dyDescent="0.25">
      <c r="A6" s="16" t="s">
        <v>11</v>
      </c>
      <c r="B6" s="39">
        <v>165</v>
      </c>
      <c r="C6" s="39">
        <v>5</v>
      </c>
      <c r="D6" s="39">
        <v>2</v>
      </c>
      <c r="E6" s="39">
        <v>56</v>
      </c>
      <c r="F6" s="39">
        <v>28</v>
      </c>
      <c r="G6" s="39">
        <v>4</v>
      </c>
      <c r="H6" s="39">
        <v>9</v>
      </c>
      <c r="I6" s="39">
        <v>43</v>
      </c>
      <c r="J6" s="39">
        <v>0</v>
      </c>
      <c r="K6" s="39">
        <v>0</v>
      </c>
      <c r="L6" s="39">
        <v>1</v>
      </c>
      <c r="M6" s="39">
        <v>1</v>
      </c>
      <c r="N6" s="39">
        <v>0</v>
      </c>
      <c r="O6" s="39">
        <v>1</v>
      </c>
      <c r="P6" s="39">
        <v>5</v>
      </c>
      <c r="Q6" s="39">
        <v>9</v>
      </c>
      <c r="R6" s="39">
        <v>0</v>
      </c>
      <c r="S6" s="39">
        <v>1</v>
      </c>
    </row>
    <row r="7" spans="1:19" x14ac:dyDescent="0.25">
      <c r="A7" s="16" t="s">
        <v>12</v>
      </c>
      <c r="B7" s="39">
        <v>12295.250000000002</v>
      </c>
      <c r="C7" s="39">
        <v>380</v>
      </c>
      <c r="D7" s="39">
        <v>49</v>
      </c>
      <c r="E7" s="39">
        <v>2530.1099999999997</v>
      </c>
      <c r="F7" s="39">
        <v>1615.99</v>
      </c>
      <c r="G7" s="39">
        <v>838</v>
      </c>
      <c r="H7" s="39">
        <v>749.98</v>
      </c>
      <c r="I7" s="39">
        <v>2952.1700000000014</v>
      </c>
      <c r="J7" s="39">
        <v>0</v>
      </c>
      <c r="K7" s="39">
        <v>0</v>
      </c>
      <c r="L7" s="39">
        <v>16</v>
      </c>
      <c r="M7" s="39">
        <v>123</v>
      </c>
      <c r="N7" s="39">
        <v>0</v>
      </c>
      <c r="O7" s="39">
        <v>30</v>
      </c>
      <c r="P7" s="39">
        <v>173.01</v>
      </c>
      <c r="Q7" s="39">
        <v>2076.9899999999998</v>
      </c>
      <c r="R7" s="39">
        <v>0</v>
      </c>
      <c r="S7" s="39">
        <v>761</v>
      </c>
    </row>
    <row r="8" spans="1:19" x14ac:dyDescent="0.25">
      <c r="A8" s="14" t="s">
        <v>13</v>
      </c>
      <c r="B8" s="58" t="s">
        <v>33</v>
      </c>
      <c r="C8" s="59" t="s">
        <v>33</v>
      </c>
      <c r="D8" s="59" t="s">
        <v>33</v>
      </c>
      <c r="E8" s="59" t="s">
        <v>33</v>
      </c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60"/>
    </row>
    <row r="9" spans="1:19" x14ac:dyDescent="0.25">
      <c r="A9" s="16" t="s">
        <v>14</v>
      </c>
      <c r="B9" s="23">
        <v>15.74</v>
      </c>
      <c r="C9" s="23" t="s">
        <v>328</v>
      </c>
      <c r="D9" s="23" t="s">
        <v>328</v>
      </c>
      <c r="E9" s="23">
        <v>20.81</v>
      </c>
      <c r="F9" s="23">
        <v>7.82</v>
      </c>
      <c r="G9" s="23" t="s">
        <v>328</v>
      </c>
      <c r="H9" s="23" t="s">
        <v>328</v>
      </c>
      <c r="I9" s="23">
        <v>6.88</v>
      </c>
      <c r="J9" s="23" t="s">
        <v>329</v>
      </c>
      <c r="K9" s="23" t="s">
        <v>329</v>
      </c>
      <c r="L9" s="23" t="s">
        <v>328</v>
      </c>
      <c r="M9" s="23" t="s">
        <v>328</v>
      </c>
      <c r="N9" s="23" t="s">
        <v>329</v>
      </c>
      <c r="O9" s="23" t="s">
        <v>328</v>
      </c>
      <c r="P9" s="23" t="s">
        <v>328</v>
      </c>
      <c r="Q9" s="23" t="s">
        <v>328</v>
      </c>
      <c r="R9" s="23" t="s">
        <v>329</v>
      </c>
      <c r="S9" s="23" t="s">
        <v>328</v>
      </c>
    </row>
    <row r="10" spans="1:19" x14ac:dyDescent="0.25">
      <c r="A10" s="16" t="s">
        <v>15</v>
      </c>
      <c r="B10" s="23">
        <v>7.12</v>
      </c>
      <c r="C10" s="23" t="s">
        <v>328</v>
      </c>
      <c r="D10" s="23" t="s">
        <v>328</v>
      </c>
      <c r="E10" s="23">
        <v>1.31</v>
      </c>
      <c r="F10" s="23">
        <v>2.04</v>
      </c>
      <c r="G10" s="23" t="s">
        <v>328</v>
      </c>
      <c r="H10" s="23" t="s">
        <v>328</v>
      </c>
      <c r="I10" s="23">
        <v>1.06</v>
      </c>
      <c r="J10" s="23" t="s">
        <v>329</v>
      </c>
      <c r="K10" s="23" t="s">
        <v>329</v>
      </c>
      <c r="L10" s="23" t="s">
        <v>328</v>
      </c>
      <c r="M10" s="23" t="s">
        <v>328</v>
      </c>
      <c r="N10" s="23" t="s">
        <v>329</v>
      </c>
      <c r="O10" s="23" t="s">
        <v>328</v>
      </c>
      <c r="P10" s="23" t="s">
        <v>328</v>
      </c>
      <c r="Q10" s="23" t="s">
        <v>328</v>
      </c>
      <c r="R10" s="23" t="s">
        <v>329</v>
      </c>
      <c r="S10" s="23" t="s">
        <v>328</v>
      </c>
    </row>
    <row r="11" spans="1:19" x14ac:dyDescent="0.25">
      <c r="A11" s="16" t="s">
        <v>218</v>
      </c>
      <c r="B11" s="23">
        <v>5.7</v>
      </c>
      <c r="C11" s="23" t="s">
        <v>328</v>
      </c>
      <c r="D11" s="23" t="s">
        <v>328</v>
      </c>
      <c r="E11" s="23">
        <v>0.12</v>
      </c>
      <c r="F11" s="23">
        <v>0</v>
      </c>
      <c r="G11" s="23" t="s">
        <v>328</v>
      </c>
      <c r="H11" s="23" t="s">
        <v>328</v>
      </c>
      <c r="I11" s="23">
        <v>0</v>
      </c>
      <c r="J11" s="23" t="s">
        <v>329</v>
      </c>
      <c r="K11" s="23" t="s">
        <v>329</v>
      </c>
      <c r="L11" s="23" t="s">
        <v>328</v>
      </c>
      <c r="M11" s="23" t="s">
        <v>328</v>
      </c>
      <c r="N11" s="23" t="s">
        <v>329</v>
      </c>
      <c r="O11" s="23" t="s">
        <v>328</v>
      </c>
      <c r="P11" s="23" t="s">
        <v>328</v>
      </c>
      <c r="Q11" s="23" t="s">
        <v>328</v>
      </c>
      <c r="R11" s="23" t="s">
        <v>329</v>
      </c>
      <c r="S11" s="23" t="s">
        <v>328</v>
      </c>
    </row>
    <row r="12" spans="1:19" x14ac:dyDescent="0.25">
      <c r="A12" s="16" t="s">
        <v>219</v>
      </c>
      <c r="B12" s="23">
        <v>2.99</v>
      </c>
      <c r="C12" s="23" t="s">
        <v>328</v>
      </c>
      <c r="D12" s="23" t="s">
        <v>328</v>
      </c>
      <c r="E12" s="23">
        <v>0.04</v>
      </c>
      <c r="F12" s="23">
        <v>0</v>
      </c>
      <c r="G12" s="23" t="s">
        <v>328</v>
      </c>
      <c r="H12" s="23" t="s">
        <v>328</v>
      </c>
      <c r="I12" s="23">
        <v>0</v>
      </c>
      <c r="J12" s="23" t="s">
        <v>329</v>
      </c>
      <c r="K12" s="23" t="s">
        <v>329</v>
      </c>
      <c r="L12" s="23" t="s">
        <v>328</v>
      </c>
      <c r="M12" s="23" t="s">
        <v>328</v>
      </c>
      <c r="N12" s="23" t="s">
        <v>329</v>
      </c>
      <c r="O12" s="23" t="s">
        <v>328</v>
      </c>
      <c r="P12" s="23" t="s">
        <v>328</v>
      </c>
      <c r="Q12" s="23" t="s">
        <v>328</v>
      </c>
      <c r="R12" s="23" t="s">
        <v>329</v>
      </c>
      <c r="S12" s="23" t="s">
        <v>328</v>
      </c>
    </row>
    <row r="13" spans="1:19" x14ac:dyDescent="0.25">
      <c r="A13" s="16" t="s">
        <v>16</v>
      </c>
      <c r="B13" s="23">
        <v>1.62</v>
      </c>
      <c r="C13" s="23" t="s">
        <v>328</v>
      </c>
      <c r="D13" s="23" t="s">
        <v>328</v>
      </c>
      <c r="E13" s="23">
        <v>2.0099999999999998</v>
      </c>
      <c r="F13" s="23">
        <v>2.38</v>
      </c>
      <c r="G13" s="23" t="s">
        <v>328</v>
      </c>
      <c r="H13" s="23" t="s">
        <v>328</v>
      </c>
      <c r="I13" s="23">
        <v>1.82</v>
      </c>
      <c r="J13" s="23" t="s">
        <v>329</v>
      </c>
      <c r="K13" s="23" t="s">
        <v>329</v>
      </c>
      <c r="L13" s="23" t="s">
        <v>328</v>
      </c>
      <c r="M13" s="23" t="s">
        <v>328</v>
      </c>
      <c r="N13" s="23" t="s">
        <v>329</v>
      </c>
      <c r="O13" s="23" t="s">
        <v>328</v>
      </c>
      <c r="P13" s="23" t="s">
        <v>328</v>
      </c>
      <c r="Q13" s="23" t="s">
        <v>328</v>
      </c>
      <c r="R13" s="23" t="s">
        <v>329</v>
      </c>
      <c r="S13" s="23" t="s">
        <v>328</v>
      </c>
    </row>
    <row r="14" spans="1:19" x14ac:dyDescent="0.25">
      <c r="A14" s="16" t="s">
        <v>17</v>
      </c>
      <c r="B14" s="23">
        <v>0.63</v>
      </c>
      <c r="C14" s="23" t="s">
        <v>328</v>
      </c>
      <c r="D14" s="23" t="s">
        <v>328</v>
      </c>
      <c r="E14" s="23">
        <v>1.1200000000000001</v>
      </c>
      <c r="F14" s="23">
        <v>1.25</v>
      </c>
      <c r="G14" s="23" t="s">
        <v>328</v>
      </c>
      <c r="H14" s="23" t="s">
        <v>328</v>
      </c>
      <c r="I14" s="23">
        <v>0.52</v>
      </c>
      <c r="J14" s="23" t="s">
        <v>329</v>
      </c>
      <c r="K14" s="23" t="s">
        <v>329</v>
      </c>
      <c r="L14" s="23" t="s">
        <v>328</v>
      </c>
      <c r="M14" s="23" t="s">
        <v>328</v>
      </c>
      <c r="N14" s="23" t="s">
        <v>329</v>
      </c>
      <c r="O14" s="23" t="s">
        <v>328</v>
      </c>
      <c r="P14" s="23" t="s">
        <v>328</v>
      </c>
      <c r="Q14" s="23" t="s">
        <v>328</v>
      </c>
      <c r="R14" s="23" t="s">
        <v>329</v>
      </c>
      <c r="S14" s="23" t="s">
        <v>328</v>
      </c>
    </row>
    <row r="15" spans="1:19" x14ac:dyDescent="0.25">
      <c r="A15" s="15" t="s">
        <v>220</v>
      </c>
      <c r="B15" s="25">
        <v>87423.86</v>
      </c>
      <c r="C15" s="25" t="s">
        <v>328</v>
      </c>
      <c r="D15" s="25" t="s">
        <v>328</v>
      </c>
      <c r="E15" s="25">
        <v>178067.04</v>
      </c>
      <c r="F15" s="25">
        <v>101241.48</v>
      </c>
      <c r="G15" s="25" t="s">
        <v>328</v>
      </c>
      <c r="H15" s="25" t="s">
        <v>328</v>
      </c>
      <c r="I15" s="25">
        <v>76610.34</v>
      </c>
      <c r="J15" s="25" t="s">
        <v>329</v>
      </c>
      <c r="K15" s="25" t="s">
        <v>329</v>
      </c>
      <c r="L15" s="25" t="s">
        <v>328</v>
      </c>
      <c r="M15" s="25" t="s">
        <v>328</v>
      </c>
      <c r="N15" s="25" t="s">
        <v>329</v>
      </c>
      <c r="O15" s="25" t="s">
        <v>328</v>
      </c>
      <c r="P15" s="25" t="s">
        <v>328</v>
      </c>
      <c r="Q15" s="25" t="s">
        <v>328</v>
      </c>
      <c r="R15" s="25" t="s">
        <v>329</v>
      </c>
      <c r="S15" s="25" t="s">
        <v>328</v>
      </c>
    </row>
    <row r="16" spans="1:19" x14ac:dyDescent="0.25">
      <c r="A16" s="16" t="s">
        <v>18</v>
      </c>
      <c r="B16" s="25">
        <v>79079.81</v>
      </c>
      <c r="C16" s="25" t="s">
        <v>328</v>
      </c>
      <c r="D16" s="25" t="s">
        <v>328</v>
      </c>
      <c r="E16" s="25">
        <v>172513.87</v>
      </c>
      <c r="F16" s="25">
        <v>101012.52</v>
      </c>
      <c r="G16" s="25" t="s">
        <v>328</v>
      </c>
      <c r="H16" s="25" t="s">
        <v>328</v>
      </c>
      <c r="I16" s="25">
        <v>60532.87</v>
      </c>
      <c r="J16" s="25" t="s">
        <v>329</v>
      </c>
      <c r="K16" s="25" t="s">
        <v>329</v>
      </c>
      <c r="L16" s="25" t="s">
        <v>328</v>
      </c>
      <c r="M16" s="25" t="s">
        <v>328</v>
      </c>
      <c r="N16" s="25" t="s">
        <v>329</v>
      </c>
      <c r="O16" s="25" t="s">
        <v>328</v>
      </c>
      <c r="P16" s="25" t="s">
        <v>328</v>
      </c>
      <c r="Q16" s="25" t="s">
        <v>328</v>
      </c>
      <c r="R16" s="25" t="s">
        <v>329</v>
      </c>
      <c r="S16" s="25" t="s">
        <v>328</v>
      </c>
    </row>
    <row r="17" spans="1:20" x14ac:dyDescent="0.25">
      <c r="A17" s="16" t="s">
        <v>19</v>
      </c>
      <c r="B17" s="25">
        <v>2693.49</v>
      </c>
      <c r="C17" s="25" t="s">
        <v>328</v>
      </c>
      <c r="D17" s="25" t="s">
        <v>328</v>
      </c>
      <c r="E17" s="25">
        <v>51.49</v>
      </c>
      <c r="F17" s="25">
        <v>0</v>
      </c>
      <c r="G17" s="25" t="s">
        <v>328</v>
      </c>
      <c r="H17" s="25" t="s">
        <v>328</v>
      </c>
      <c r="I17" s="25">
        <v>0</v>
      </c>
      <c r="J17" s="25" t="s">
        <v>329</v>
      </c>
      <c r="K17" s="25" t="s">
        <v>329</v>
      </c>
      <c r="L17" s="25" t="s">
        <v>328</v>
      </c>
      <c r="M17" s="25" t="s">
        <v>328</v>
      </c>
      <c r="N17" s="25" t="s">
        <v>329</v>
      </c>
      <c r="O17" s="25" t="s">
        <v>328</v>
      </c>
      <c r="P17" s="25" t="s">
        <v>328</v>
      </c>
      <c r="Q17" s="25" t="s">
        <v>328</v>
      </c>
      <c r="R17" s="25" t="s">
        <v>329</v>
      </c>
      <c r="S17" s="25" t="s">
        <v>328</v>
      </c>
    </row>
    <row r="18" spans="1:20" x14ac:dyDescent="0.25">
      <c r="A18" s="16" t="s">
        <v>20</v>
      </c>
      <c r="B18" s="25">
        <v>5667.89</v>
      </c>
      <c r="C18" s="25" t="s">
        <v>328</v>
      </c>
      <c r="D18" s="25" t="s">
        <v>328</v>
      </c>
      <c r="E18" s="25">
        <v>5501.68</v>
      </c>
      <c r="F18" s="25">
        <v>228.96</v>
      </c>
      <c r="G18" s="25" t="s">
        <v>328</v>
      </c>
      <c r="H18" s="25" t="s">
        <v>328</v>
      </c>
      <c r="I18" s="25">
        <v>16077.47</v>
      </c>
      <c r="J18" s="25" t="s">
        <v>329</v>
      </c>
      <c r="K18" s="25" t="s">
        <v>329</v>
      </c>
      <c r="L18" s="25" t="s">
        <v>328</v>
      </c>
      <c r="M18" s="25" t="s">
        <v>328</v>
      </c>
      <c r="N18" s="25" t="s">
        <v>329</v>
      </c>
      <c r="O18" s="25" t="s">
        <v>328</v>
      </c>
      <c r="P18" s="25" t="s">
        <v>328</v>
      </c>
      <c r="Q18" s="25" t="s">
        <v>328</v>
      </c>
      <c r="R18" s="25" t="s">
        <v>329</v>
      </c>
      <c r="S18" s="25" t="s">
        <v>328</v>
      </c>
    </row>
    <row r="19" spans="1:20" x14ac:dyDescent="0.25">
      <c r="A19" s="15" t="s">
        <v>221</v>
      </c>
      <c r="B19" s="25">
        <v>36643.620000000003</v>
      </c>
      <c r="C19" s="25" t="s">
        <v>328</v>
      </c>
      <c r="D19" s="25" t="s">
        <v>328</v>
      </c>
      <c r="E19" s="25">
        <v>75708.149999999994</v>
      </c>
      <c r="F19" s="25">
        <v>41966.95</v>
      </c>
      <c r="G19" s="25" t="s">
        <v>328</v>
      </c>
      <c r="H19" s="25" t="s">
        <v>328</v>
      </c>
      <c r="I19" s="25">
        <v>24929.02</v>
      </c>
      <c r="J19" s="25" t="s">
        <v>329</v>
      </c>
      <c r="K19" s="25" t="s">
        <v>329</v>
      </c>
      <c r="L19" s="25" t="s">
        <v>328</v>
      </c>
      <c r="M19" s="25" t="s">
        <v>328</v>
      </c>
      <c r="N19" s="25" t="s">
        <v>329</v>
      </c>
      <c r="O19" s="25" t="s">
        <v>328</v>
      </c>
      <c r="P19" s="25" t="s">
        <v>328</v>
      </c>
      <c r="Q19" s="25" t="s">
        <v>328</v>
      </c>
      <c r="R19" s="25" t="s">
        <v>329</v>
      </c>
      <c r="S19" s="25" t="s">
        <v>328</v>
      </c>
    </row>
    <row r="20" spans="1:20" x14ac:dyDescent="0.25">
      <c r="A20" s="15" t="s">
        <v>225</v>
      </c>
      <c r="B20" s="25">
        <v>748.63</v>
      </c>
      <c r="C20" s="25" t="s">
        <v>328</v>
      </c>
      <c r="D20" s="25" t="s">
        <v>328</v>
      </c>
      <c r="E20" s="25">
        <v>2339.6799999999998</v>
      </c>
      <c r="F20" s="25">
        <v>111.09</v>
      </c>
      <c r="G20" s="25" t="s">
        <v>328</v>
      </c>
      <c r="H20" s="25" t="s">
        <v>328</v>
      </c>
      <c r="I20" s="25">
        <v>0</v>
      </c>
      <c r="J20" s="25" t="s">
        <v>329</v>
      </c>
      <c r="K20" s="25" t="s">
        <v>329</v>
      </c>
      <c r="L20" s="25" t="s">
        <v>328</v>
      </c>
      <c r="M20" s="25" t="s">
        <v>328</v>
      </c>
      <c r="N20" s="25" t="s">
        <v>329</v>
      </c>
      <c r="O20" s="25" t="s">
        <v>328</v>
      </c>
      <c r="P20" s="25" t="s">
        <v>328</v>
      </c>
      <c r="Q20" s="25" t="s">
        <v>328</v>
      </c>
      <c r="R20" s="25" t="s">
        <v>329</v>
      </c>
      <c r="S20" s="25" t="s">
        <v>328</v>
      </c>
      <c r="T20" s="29" t="s">
        <v>33</v>
      </c>
    </row>
    <row r="21" spans="1:20" x14ac:dyDescent="0.25">
      <c r="A21" s="15" t="s">
        <v>226</v>
      </c>
      <c r="B21" s="25">
        <v>1059.93</v>
      </c>
      <c r="C21" s="25" t="s">
        <v>328</v>
      </c>
      <c r="D21" s="25" t="s">
        <v>328</v>
      </c>
      <c r="E21" s="25">
        <v>744.95</v>
      </c>
      <c r="F21" s="25">
        <v>5282.01</v>
      </c>
      <c r="G21" s="25" t="s">
        <v>328</v>
      </c>
      <c r="H21" s="25" t="s">
        <v>328</v>
      </c>
      <c r="I21" s="25">
        <v>138.18</v>
      </c>
      <c r="J21" s="25" t="s">
        <v>329</v>
      </c>
      <c r="K21" s="25" t="s">
        <v>329</v>
      </c>
      <c r="L21" s="25" t="s">
        <v>328</v>
      </c>
      <c r="M21" s="25" t="s">
        <v>328</v>
      </c>
      <c r="N21" s="25" t="s">
        <v>329</v>
      </c>
      <c r="O21" s="25" t="s">
        <v>328</v>
      </c>
      <c r="P21" s="25" t="s">
        <v>328</v>
      </c>
      <c r="Q21" s="25" t="s">
        <v>328</v>
      </c>
      <c r="R21" s="25" t="s">
        <v>329</v>
      </c>
      <c r="S21" s="25" t="s">
        <v>328</v>
      </c>
    </row>
    <row r="22" spans="1:20" x14ac:dyDescent="0.25">
      <c r="A22" s="15" t="s">
        <v>224</v>
      </c>
      <c r="B22" s="25">
        <v>5272.49</v>
      </c>
      <c r="C22" s="25" t="s">
        <v>328</v>
      </c>
      <c r="D22" s="25" t="s">
        <v>328</v>
      </c>
      <c r="E22" s="25">
        <v>6691.64</v>
      </c>
      <c r="F22" s="25">
        <v>3229.51</v>
      </c>
      <c r="G22" s="25" t="s">
        <v>328</v>
      </c>
      <c r="H22" s="25" t="s">
        <v>328</v>
      </c>
      <c r="I22" s="25">
        <v>8253.9599999999991</v>
      </c>
      <c r="J22" s="25" t="s">
        <v>329</v>
      </c>
      <c r="K22" s="25" t="s">
        <v>329</v>
      </c>
      <c r="L22" s="25" t="s">
        <v>328</v>
      </c>
      <c r="M22" s="25" t="s">
        <v>328</v>
      </c>
      <c r="N22" s="25" t="s">
        <v>329</v>
      </c>
      <c r="O22" s="25" t="s">
        <v>328</v>
      </c>
      <c r="P22" s="25" t="s">
        <v>328</v>
      </c>
      <c r="Q22" s="25" t="s">
        <v>328</v>
      </c>
      <c r="R22" s="25" t="s">
        <v>329</v>
      </c>
      <c r="S22" s="25" t="s">
        <v>328</v>
      </c>
    </row>
    <row r="23" spans="1:20" x14ac:dyDescent="0.25">
      <c r="A23" s="15" t="s">
        <v>227</v>
      </c>
      <c r="B23" s="25">
        <v>4321.76</v>
      </c>
      <c r="C23" s="25" t="s">
        <v>328</v>
      </c>
      <c r="D23" s="25" t="s">
        <v>328</v>
      </c>
      <c r="E23" s="25">
        <v>5757.01</v>
      </c>
      <c r="F23" s="25">
        <v>1516.05</v>
      </c>
      <c r="G23" s="25" t="s">
        <v>328</v>
      </c>
      <c r="H23" s="25" t="s">
        <v>328</v>
      </c>
      <c r="I23" s="25">
        <v>3418.97</v>
      </c>
      <c r="J23" s="25" t="s">
        <v>329</v>
      </c>
      <c r="K23" s="25" t="s">
        <v>329</v>
      </c>
      <c r="L23" s="25" t="s">
        <v>328</v>
      </c>
      <c r="M23" s="25" t="s">
        <v>328</v>
      </c>
      <c r="N23" s="25" t="s">
        <v>329</v>
      </c>
      <c r="O23" s="25" t="s">
        <v>328</v>
      </c>
      <c r="P23" s="25" t="s">
        <v>328</v>
      </c>
      <c r="Q23" s="25" t="s">
        <v>328</v>
      </c>
      <c r="R23" s="25" t="s">
        <v>329</v>
      </c>
      <c r="S23" s="25" t="s">
        <v>328</v>
      </c>
    </row>
    <row r="24" spans="1:20" x14ac:dyDescent="0.25">
      <c r="A24" s="15" t="s">
        <v>256</v>
      </c>
      <c r="B24" s="25">
        <v>10083.82</v>
      </c>
      <c r="C24" s="25" t="s">
        <v>328</v>
      </c>
      <c r="D24" s="25" t="s">
        <v>328</v>
      </c>
      <c r="E24" s="25">
        <v>20970.169999999998</v>
      </c>
      <c r="F24" s="25">
        <v>16558.59</v>
      </c>
      <c r="G24" s="25" t="s">
        <v>328</v>
      </c>
      <c r="H24" s="25" t="s">
        <v>328</v>
      </c>
      <c r="I24" s="25">
        <v>8151.25</v>
      </c>
      <c r="J24" s="25" t="s">
        <v>329</v>
      </c>
      <c r="K24" s="25" t="s">
        <v>329</v>
      </c>
      <c r="L24" s="25" t="s">
        <v>328</v>
      </c>
      <c r="M24" s="25" t="s">
        <v>328</v>
      </c>
      <c r="N24" s="25" t="s">
        <v>329</v>
      </c>
      <c r="O24" s="25" t="s">
        <v>328</v>
      </c>
      <c r="P24" s="25" t="s">
        <v>328</v>
      </c>
      <c r="Q24" s="25" t="s">
        <v>328</v>
      </c>
      <c r="R24" s="25" t="s">
        <v>329</v>
      </c>
      <c r="S24" s="25" t="s">
        <v>328</v>
      </c>
    </row>
    <row r="25" spans="1:20" x14ac:dyDescent="0.25">
      <c r="A25" s="16" t="s">
        <v>228</v>
      </c>
      <c r="B25" s="25">
        <v>7850.44</v>
      </c>
      <c r="C25" s="25" t="s">
        <v>328</v>
      </c>
      <c r="D25" s="25" t="s">
        <v>328</v>
      </c>
      <c r="E25" s="25">
        <v>14518.18</v>
      </c>
      <c r="F25" s="25">
        <v>15049.36</v>
      </c>
      <c r="G25" s="25" t="s">
        <v>328</v>
      </c>
      <c r="H25" s="25" t="s">
        <v>328</v>
      </c>
      <c r="I25" s="25">
        <v>6515.15</v>
      </c>
      <c r="J25" s="25" t="s">
        <v>329</v>
      </c>
      <c r="K25" s="25" t="s">
        <v>329</v>
      </c>
      <c r="L25" s="25" t="s">
        <v>328</v>
      </c>
      <c r="M25" s="25" t="s">
        <v>328</v>
      </c>
      <c r="N25" s="25" t="s">
        <v>329</v>
      </c>
      <c r="O25" s="25" t="s">
        <v>328</v>
      </c>
      <c r="P25" s="25" t="s">
        <v>328</v>
      </c>
      <c r="Q25" s="25" t="s">
        <v>328</v>
      </c>
      <c r="R25" s="25" t="s">
        <v>329</v>
      </c>
      <c r="S25" s="25" t="s">
        <v>328</v>
      </c>
    </row>
    <row r="26" spans="1:20" x14ac:dyDescent="0.25">
      <c r="A26" s="16" t="s">
        <v>222</v>
      </c>
      <c r="B26" s="25">
        <v>1743.71</v>
      </c>
      <c r="C26" s="25" t="s">
        <v>328</v>
      </c>
      <c r="D26" s="25" t="s">
        <v>328</v>
      </c>
      <c r="E26" s="25">
        <v>4286.51</v>
      </c>
      <c r="F26" s="25">
        <v>1500.51</v>
      </c>
      <c r="G26" s="25" t="s">
        <v>328</v>
      </c>
      <c r="H26" s="25" t="s">
        <v>328</v>
      </c>
      <c r="I26" s="25">
        <v>1594.58</v>
      </c>
      <c r="J26" s="25" t="s">
        <v>329</v>
      </c>
      <c r="K26" s="25" t="s">
        <v>329</v>
      </c>
      <c r="L26" s="25" t="s">
        <v>328</v>
      </c>
      <c r="M26" s="25" t="s">
        <v>328</v>
      </c>
      <c r="N26" s="25" t="s">
        <v>329</v>
      </c>
      <c r="O26" s="25" t="s">
        <v>328</v>
      </c>
      <c r="P26" s="25" t="s">
        <v>328</v>
      </c>
      <c r="Q26" s="25" t="s">
        <v>328</v>
      </c>
      <c r="R26" s="25" t="s">
        <v>329</v>
      </c>
      <c r="S26" s="25" t="s">
        <v>328</v>
      </c>
    </row>
    <row r="27" spans="1:20" x14ac:dyDescent="0.25">
      <c r="A27" s="16" t="s">
        <v>223</v>
      </c>
      <c r="B27" s="25">
        <v>489.67</v>
      </c>
      <c r="C27" s="25" t="s">
        <v>328</v>
      </c>
      <c r="D27" s="25" t="s">
        <v>328</v>
      </c>
      <c r="E27" s="25">
        <v>2165.4899999999998</v>
      </c>
      <c r="F27" s="25">
        <v>8.7200000000000006</v>
      </c>
      <c r="G27" s="25" t="s">
        <v>328</v>
      </c>
      <c r="H27" s="25" t="s">
        <v>328</v>
      </c>
      <c r="I27" s="25">
        <v>41.51</v>
      </c>
      <c r="J27" s="25" t="s">
        <v>329</v>
      </c>
      <c r="K27" s="25" t="s">
        <v>329</v>
      </c>
      <c r="L27" s="25" t="s">
        <v>328</v>
      </c>
      <c r="M27" s="25" t="s">
        <v>328</v>
      </c>
      <c r="N27" s="25" t="s">
        <v>329</v>
      </c>
      <c r="O27" s="25" t="s">
        <v>328</v>
      </c>
      <c r="P27" s="25" t="s">
        <v>328</v>
      </c>
      <c r="Q27" s="25" t="s">
        <v>328</v>
      </c>
      <c r="R27" s="25" t="s">
        <v>329</v>
      </c>
      <c r="S27" s="25" t="s">
        <v>328</v>
      </c>
    </row>
    <row r="28" spans="1:20" x14ac:dyDescent="0.25">
      <c r="A28" s="15" t="s">
        <v>229</v>
      </c>
      <c r="B28" s="25">
        <v>13310.51</v>
      </c>
      <c r="C28" s="25" t="s">
        <v>328</v>
      </c>
      <c r="D28" s="25" t="s">
        <v>328</v>
      </c>
      <c r="E28" s="25">
        <v>43536.28</v>
      </c>
      <c r="F28" s="25">
        <v>50.35</v>
      </c>
      <c r="G28" s="25" t="s">
        <v>328</v>
      </c>
      <c r="H28" s="25" t="s">
        <v>328</v>
      </c>
      <c r="I28" s="25">
        <v>7106.62</v>
      </c>
      <c r="J28" s="25" t="s">
        <v>329</v>
      </c>
      <c r="K28" s="25" t="s">
        <v>329</v>
      </c>
      <c r="L28" s="25" t="s">
        <v>328</v>
      </c>
      <c r="M28" s="25" t="s">
        <v>328</v>
      </c>
      <c r="N28" s="25" t="s">
        <v>329</v>
      </c>
      <c r="O28" s="25" t="s">
        <v>328</v>
      </c>
      <c r="P28" s="25" t="s">
        <v>328</v>
      </c>
      <c r="Q28" s="25" t="s">
        <v>328</v>
      </c>
      <c r="R28" s="25" t="s">
        <v>329</v>
      </c>
      <c r="S28" s="25" t="s">
        <v>328</v>
      </c>
    </row>
    <row r="29" spans="1:20" x14ac:dyDescent="0.25">
      <c r="A29" s="15" t="s">
        <v>230</v>
      </c>
      <c r="B29" s="25">
        <v>39.119999999999997</v>
      </c>
      <c r="C29" s="25" t="s">
        <v>328</v>
      </c>
      <c r="D29" s="25" t="s">
        <v>328</v>
      </c>
      <c r="E29" s="25">
        <v>117.02</v>
      </c>
      <c r="F29" s="25">
        <v>78.47</v>
      </c>
      <c r="G29" s="25" t="s">
        <v>328</v>
      </c>
      <c r="H29" s="25" t="s">
        <v>328</v>
      </c>
      <c r="I29" s="25">
        <v>19.690000000000001</v>
      </c>
      <c r="J29" s="25" t="s">
        <v>329</v>
      </c>
      <c r="K29" s="25" t="s">
        <v>329</v>
      </c>
      <c r="L29" s="25" t="s">
        <v>328</v>
      </c>
      <c r="M29" s="25" t="s">
        <v>328</v>
      </c>
      <c r="N29" s="25" t="s">
        <v>329</v>
      </c>
      <c r="O29" s="25" t="s">
        <v>328</v>
      </c>
      <c r="P29" s="25" t="s">
        <v>328</v>
      </c>
      <c r="Q29" s="25" t="s">
        <v>328</v>
      </c>
      <c r="R29" s="25" t="s">
        <v>329</v>
      </c>
      <c r="S29" s="25" t="s">
        <v>328</v>
      </c>
    </row>
    <row r="30" spans="1:20" x14ac:dyDescent="0.25">
      <c r="A30" s="15" t="s">
        <v>231</v>
      </c>
      <c r="B30" s="65"/>
      <c r="C30" s="63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4"/>
    </row>
    <row r="31" spans="1:20" x14ac:dyDescent="0.25">
      <c r="A31" s="16" t="s">
        <v>234</v>
      </c>
      <c r="B31" s="25">
        <v>50780.25</v>
      </c>
      <c r="C31" s="25" t="s">
        <v>328</v>
      </c>
      <c r="D31" s="25" t="s">
        <v>328</v>
      </c>
      <c r="E31" s="25">
        <v>102358.89</v>
      </c>
      <c r="F31" s="25">
        <v>59274.52</v>
      </c>
      <c r="G31" s="25" t="s">
        <v>328</v>
      </c>
      <c r="H31" s="25" t="s">
        <v>328</v>
      </c>
      <c r="I31" s="25">
        <v>51681.32</v>
      </c>
      <c r="J31" s="25" t="s">
        <v>329</v>
      </c>
      <c r="K31" s="25" t="s">
        <v>329</v>
      </c>
      <c r="L31" s="25" t="s">
        <v>328</v>
      </c>
      <c r="M31" s="25" t="s">
        <v>328</v>
      </c>
      <c r="N31" s="25" t="s">
        <v>329</v>
      </c>
      <c r="O31" s="25" t="s">
        <v>328</v>
      </c>
      <c r="P31" s="25" t="s">
        <v>328</v>
      </c>
      <c r="Q31" s="25" t="s">
        <v>328</v>
      </c>
      <c r="R31" s="25" t="s">
        <v>329</v>
      </c>
      <c r="S31" s="25" t="s">
        <v>328</v>
      </c>
    </row>
    <row r="32" spans="1:20" x14ac:dyDescent="0.25">
      <c r="A32" s="16" t="s">
        <v>233</v>
      </c>
      <c r="B32" s="25">
        <v>51528.88</v>
      </c>
      <c r="C32" s="25" t="s">
        <v>328</v>
      </c>
      <c r="D32" s="25" t="s">
        <v>328</v>
      </c>
      <c r="E32" s="25">
        <v>104698.58</v>
      </c>
      <c r="F32" s="25">
        <v>59385.61</v>
      </c>
      <c r="G32" s="25" t="s">
        <v>328</v>
      </c>
      <c r="H32" s="25" t="s">
        <v>328</v>
      </c>
      <c r="I32" s="25">
        <v>51681.32</v>
      </c>
      <c r="J32" s="25" t="s">
        <v>329</v>
      </c>
      <c r="K32" s="25" t="s">
        <v>329</v>
      </c>
      <c r="L32" s="25" t="s">
        <v>328</v>
      </c>
      <c r="M32" s="25" t="s">
        <v>328</v>
      </c>
      <c r="N32" s="25" t="s">
        <v>329</v>
      </c>
      <c r="O32" s="25" t="s">
        <v>328</v>
      </c>
      <c r="P32" s="25" t="s">
        <v>328</v>
      </c>
      <c r="Q32" s="25" t="s">
        <v>328</v>
      </c>
      <c r="R32" s="25" t="s">
        <v>329</v>
      </c>
      <c r="S32" s="25" t="s">
        <v>328</v>
      </c>
    </row>
    <row r="33" spans="1:19" x14ac:dyDescent="0.25">
      <c r="A33" s="16" t="s">
        <v>232</v>
      </c>
      <c r="B33" s="25">
        <v>49518.21</v>
      </c>
      <c r="C33" s="25" t="s">
        <v>328</v>
      </c>
      <c r="D33" s="25" t="s">
        <v>328</v>
      </c>
      <c r="E33" s="25">
        <v>103018.99</v>
      </c>
      <c r="F33" s="25">
        <v>52390.14</v>
      </c>
      <c r="G33" s="25" t="s">
        <v>328</v>
      </c>
      <c r="H33" s="25" t="s">
        <v>328</v>
      </c>
      <c r="I33" s="25">
        <v>46708.160000000003</v>
      </c>
      <c r="J33" s="25" t="s">
        <v>329</v>
      </c>
      <c r="K33" s="25" t="s">
        <v>329</v>
      </c>
      <c r="L33" s="25" t="s">
        <v>328</v>
      </c>
      <c r="M33" s="25" t="s">
        <v>328</v>
      </c>
      <c r="N33" s="25" t="s">
        <v>329</v>
      </c>
      <c r="O33" s="25" t="s">
        <v>328</v>
      </c>
      <c r="P33" s="25" t="s">
        <v>328</v>
      </c>
      <c r="Q33" s="25" t="s">
        <v>328</v>
      </c>
      <c r="R33" s="25" t="s">
        <v>329</v>
      </c>
      <c r="S33" s="25" t="s">
        <v>328</v>
      </c>
    </row>
    <row r="34" spans="1:19" x14ac:dyDescent="0.25">
      <c r="A34" s="16" t="s">
        <v>235</v>
      </c>
      <c r="B34" s="25">
        <v>39434.39</v>
      </c>
      <c r="C34" s="25" t="s">
        <v>328</v>
      </c>
      <c r="D34" s="25" t="s">
        <v>328</v>
      </c>
      <c r="E34" s="25">
        <v>82048.820000000007</v>
      </c>
      <c r="F34" s="25">
        <v>35831.550000000003</v>
      </c>
      <c r="G34" s="25" t="s">
        <v>328</v>
      </c>
      <c r="H34" s="25" t="s">
        <v>328</v>
      </c>
      <c r="I34" s="25">
        <v>38556.910000000003</v>
      </c>
      <c r="J34" s="25" t="s">
        <v>329</v>
      </c>
      <c r="K34" s="25" t="s">
        <v>329</v>
      </c>
      <c r="L34" s="25" t="s">
        <v>328</v>
      </c>
      <c r="M34" s="25" t="s">
        <v>328</v>
      </c>
      <c r="N34" s="25" t="s">
        <v>329</v>
      </c>
      <c r="O34" s="25" t="s">
        <v>328</v>
      </c>
      <c r="P34" s="25" t="s">
        <v>328</v>
      </c>
      <c r="Q34" s="25" t="s">
        <v>328</v>
      </c>
      <c r="R34" s="25" t="s">
        <v>329</v>
      </c>
      <c r="S34" s="25" t="s">
        <v>328</v>
      </c>
    </row>
    <row r="35" spans="1:19" x14ac:dyDescent="0.25">
      <c r="A35" s="15" t="s">
        <v>326</v>
      </c>
      <c r="B35" s="62"/>
      <c r="C35" s="66"/>
      <c r="D35" s="66"/>
      <c r="E35" s="66"/>
      <c r="F35" s="66"/>
      <c r="G35" s="66"/>
      <c r="H35" s="66"/>
      <c r="I35" s="66"/>
      <c r="J35" s="66"/>
      <c r="K35" s="66"/>
      <c r="L35" s="66"/>
      <c r="M35" s="66"/>
      <c r="N35" s="66"/>
      <c r="O35" s="66"/>
      <c r="P35" s="66"/>
      <c r="Q35" s="66"/>
      <c r="R35" s="66"/>
      <c r="S35" s="67"/>
    </row>
    <row r="36" spans="1:19" x14ac:dyDescent="0.25">
      <c r="A36" s="16" t="s">
        <v>21</v>
      </c>
      <c r="B36" s="25">
        <v>5024.135241423126</v>
      </c>
      <c r="C36" s="25" t="s">
        <v>328</v>
      </c>
      <c r="D36" s="25" t="s">
        <v>328</v>
      </c>
      <c r="E36" s="25">
        <v>8289.9555045651123</v>
      </c>
      <c r="F36" s="25">
        <v>12917.207046035805</v>
      </c>
      <c r="G36" s="25" t="s">
        <v>328</v>
      </c>
      <c r="H36" s="25" t="s">
        <v>328</v>
      </c>
      <c r="I36" s="25">
        <v>8798.3872674418599</v>
      </c>
      <c r="J36" s="25" t="s">
        <v>329</v>
      </c>
      <c r="K36" s="25" t="s">
        <v>329</v>
      </c>
      <c r="L36" s="25" t="s">
        <v>328</v>
      </c>
      <c r="M36" s="25" t="s">
        <v>328</v>
      </c>
      <c r="N36" s="25" t="s">
        <v>329</v>
      </c>
      <c r="O36" s="25" t="s">
        <v>328</v>
      </c>
      <c r="P36" s="25" t="s">
        <v>328</v>
      </c>
      <c r="Q36" s="25" t="s">
        <v>328</v>
      </c>
      <c r="R36" s="25" t="s">
        <v>329</v>
      </c>
      <c r="S36" s="25" t="s">
        <v>328</v>
      </c>
    </row>
    <row r="37" spans="1:19" x14ac:dyDescent="0.25">
      <c r="A37" s="16" t="s">
        <v>257</v>
      </c>
      <c r="B37" s="25">
        <v>434.43387096774188</v>
      </c>
      <c r="C37" s="25" t="s">
        <v>328</v>
      </c>
      <c r="D37" s="25" t="s">
        <v>328</v>
      </c>
      <c r="E37" s="25">
        <v>83.048387096774192</v>
      </c>
      <c r="F37" s="25">
        <v>0</v>
      </c>
      <c r="G37" s="25" t="s">
        <v>328</v>
      </c>
      <c r="H37" s="25" t="s">
        <v>328</v>
      </c>
      <c r="I37" s="25">
        <v>0</v>
      </c>
      <c r="J37" s="25" t="s">
        <v>329</v>
      </c>
      <c r="K37" s="25" t="s">
        <v>329</v>
      </c>
      <c r="L37" s="25" t="s">
        <v>328</v>
      </c>
      <c r="M37" s="25" t="s">
        <v>328</v>
      </c>
      <c r="N37" s="25" t="s">
        <v>329</v>
      </c>
      <c r="O37" s="25" t="s">
        <v>328</v>
      </c>
      <c r="P37" s="25" t="s">
        <v>328</v>
      </c>
      <c r="Q37" s="25" t="s">
        <v>328</v>
      </c>
      <c r="R37" s="25" t="s">
        <v>329</v>
      </c>
      <c r="S37" s="25" t="s">
        <v>328</v>
      </c>
    </row>
    <row r="38" spans="1:19" x14ac:dyDescent="0.25">
      <c r="A38" s="17" t="s">
        <v>282</v>
      </c>
      <c r="B38" s="27">
        <v>0.35098522167487683</v>
      </c>
      <c r="C38" s="27" t="s">
        <v>328</v>
      </c>
      <c r="D38" s="27" t="s">
        <v>328</v>
      </c>
      <c r="E38" s="27">
        <v>5.6311590802440173E-3</v>
      </c>
      <c r="F38" s="27">
        <v>0</v>
      </c>
      <c r="G38" s="27" t="s">
        <v>328</v>
      </c>
      <c r="H38" s="27" t="s">
        <v>328</v>
      </c>
      <c r="I38" s="27">
        <v>0</v>
      </c>
      <c r="J38" s="27" t="s">
        <v>329</v>
      </c>
      <c r="K38" s="27" t="s">
        <v>329</v>
      </c>
      <c r="L38" s="27" t="s">
        <v>328</v>
      </c>
      <c r="M38" s="27" t="s">
        <v>328</v>
      </c>
      <c r="N38" s="27" t="s">
        <v>329</v>
      </c>
      <c r="O38" s="27" t="s">
        <v>328</v>
      </c>
      <c r="P38" s="27" t="s">
        <v>328</v>
      </c>
      <c r="Q38" s="27" t="s">
        <v>328</v>
      </c>
      <c r="R38" s="27" t="s">
        <v>329</v>
      </c>
      <c r="S38" s="27" t="s">
        <v>328</v>
      </c>
    </row>
    <row r="39" spans="1:19" x14ac:dyDescent="0.25">
      <c r="A39" s="17" t="s">
        <v>283</v>
      </c>
      <c r="B39" s="25">
        <v>3226.0887519456178</v>
      </c>
      <c r="C39" s="25" t="s">
        <v>328</v>
      </c>
      <c r="D39" s="25" t="s">
        <v>328</v>
      </c>
      <c r="E39" s="25">
        <v>4918.6175248071895</v>
      </c>
      <c r="F39" s="25">
        <v>7579.3772776676678</v>
      </c>
      <c r="G39" s="25" t="s">
        <v>328</v>
      </c>
      <c r="H39" s="25" t="s">
        <v>328</v>
      </c>
      <c r="I39" s="25">
        <v>7511.2738899789265</v>
      </c>
      <c r="J39" s="25" t="s">
        <v>329</v>
      </c>
      <c r="K39" s="25" t="s">
        <v>329</v>
      </c>
      <c r="L39" s="25" t="s">
        <v>328</v>
      </c>
      <c r="M39" s="25" t="s">
        <v>328</v>
      </c>
      <c r="N39" s="25" t="s">
        <v>329</v>
      </c>
      <c r="O39" s="25" t="s">
        <v>328</v>
      </c>
      <c r="P39" s="25" t="s">
        <v>328</v>
      </c>
      <c r="Q39" s="25" t="s">
        <v>328</v>
      </c>
      <c r="R39" s="25" t="s">
        <v>329</v>
      </c>
      <c r="S39" s="25" t="s">
        <v>328</v>
      </c>
    </row>
    <row r="40" spans="1:19" x14ac:dyDescent="0.25">
      <c r="A40" s="17" t="s">
        <v>284</v>
      </c>
      <c r="B40" s="25">
        <v>7.4483298721490678</v>
      </c>
      <c r="C40" s="25" t="s">
        <v>328</v>
      </c>
      <c r="D40" s="25" t="s">
        <v>328</v>
      </c>
      <c r="E40" s="25">
        <v>6.3562452730197947</v>
      </c>
      <c r="F40" s="25">
        <v>2.3436087073246314</v>
      </c>
      <c r="G40" s="25" t="s">
        <v>328</v>
      </c>
      <c r="H40" s="25" t="s">
        <v>328</v>
      </c>
      <c r="I40" s="25">
        <v>4.9194396739841952</v>
      </c>
      <c r="J40" s="25" t="s">
        <v>329</v>
      </c>
      <c r="K40" s="25" t="s">
        <v>329</v>
      </c>
      <c r="L40" s="25" t="s">
        <v>328</v>
      </c>
      <c r="M40" s="25" t="s">
        <v>328</v>
      </c>
      <c r="N40" s="25" t="s">
        <v>329</v>
      </c>
      <c r="O40" s="25" t="s">
        <v>328</v>
      </c>
      <c r="P40" s="25" t="s">
        <v>328</v>
      </c>
      <c r="Q40" s="25" t="s">
        <v>328</v>
      </c>
      <c r="R40" s="25" t="s">
        <v>329</v>
      </c>
      <c r="S40" s="25" t="s">
        <v>328</v>
      </c>
    </row>
    <row r="41" spans="1:19" x14ac:dyDescent="0.25">
      <c r="A41" s="16" t="s">
        <v>22</v>
      </c>
      <c r="B41" s="25">
        <v>30566.796296296292</v>
      </c>
      <c r="C41" s="25" t="s">
        <v>328</v>
      </c>
      <c r="D41" s="25" t="s">
        <v>328</v>
      </c>
      <c r="E41" s="25">
        <v>51253.228855721398</v>
      </c>
      <c r="F41" s="25">
        <v>22012.663865546219</v>
      </c>
      <c r="G41" s="25" t="s">
        <v>328</v>
      </c>
      <c r="H41" s="25" t="s">
        <v>328</v>
      </c>
      <c r="I41" s="25">
        <v>25663.824175824178</v>
      </c>
      <c r="J41" s="25" t="s">
        <v>329</v>
      </c>
      <c r="K41" s="25" t="s">
        <v>329</v>
      </c>
      <c r="L41" s="25" t="s">
        <v>328</v>
      </c>
      <c r="M41" s="25" t="s">
        <v>328</v>
      </c>
      <c r="N41" s="25" t="s">
        <v>329</v>
      </c>
      <c r="O41" s="25" t="s">
        <v>328</v>
      </c>
      <c r="P41" s="25" t="s">
        <v>328</v>
      </c>
      <c r="Q41" s="25" t="s">
        <v>328</v>
      </c>
      <c r="R41" s="25" t="s">
        <v>329</v>
      </c>
      <c r="S41" s="25" t="s">
        <v>328</v>
      </c>
    </row>
    <row r="42" spans="1:19" x14ac:dyDescent="0.25">
      <c r="A42" s="17" t="s">
        <v>327</v>
      </c>
      <c r="B42" s="25">
        <v>39832.717171717166</v>
      </c>
      <c r="C42" s="25" t="s">
        <v>328</v>
      </c>
      <c r="D42" s="25" t="s">
        <v>328</v>
      </c>
      <c r="E42" s="25">
        <v>92189.685393258464</v>
      </c>
      <c r="F42" s="25">
        <v>31709.336283185847</v>
      </c>
      <c r="G42" s="25" t="s">
        <v>328</v>
      </c>
      <c r="H42" s="25" t="s">
        <v>328</v>
      </c>
      <c r="I42" s="25">
        <v>29659.16153846154</v>
      </c>
      <c r="J42" s="25" t="s">
        <v>329</v>
      </c>
      <c r="K42" s="25" t="s">
        <v>329</v>
      </c>
      <c r="L42" s="25" t="s">
        <v>328</v>
      </c>
      <c r="M42" s="25" t="s">
        <v>328</v>
      </c>
      <c r="N42" s="25" t="s">
        <v>329</v>
      </c>
      <c r="O42" s="25" t="s">
        <v>328</v>
      </c>
      <c r="P42" s="25" t="s">
        <v>328</v>
      </c>
      <c r="Q42" s="25" t="s">
        <v>328</v>
      </c>
      <c r="R42" s="25" t="s">
        <v>329</v>
      </c>
      <c r="S42" s="25" t="s">
        <v>328</v>
      </c>
    </row>
    <row r="43" spans="1:19" s="28" customFormat="1" ht="12.75" x14ac:dyDescent="0.2">
      <c r="A43" s="40" t="s">
        <v>23</v>
      </c>
      <c r="B43" s="42"/>
      <c r="C43" s="40"/>
      <c r="D43" s="40"/>
      <c r="E43" s="40"/>
      <c r="F43" s="40"/>
      <c r="G43" s="40"/>
      <c r="H43" s="40"/>
      <c r="I43" s="40"/>
      <c r="J43" s="40"/>
    </row>
    <row r="44" spans="1:19" s="28" customFormat="1" ht="12.75" x14ac:dyDescent="0.2">
      <c r="A44" s="40" t="s">
        <v>92</v>
      </c>
      <c r="B44" s="42"/>
      <c r="C44" s="40"/>
      <c r="D44" s="40"/>
      <c r="E44" s="40"/>
      <c r="F44" s="40"/>
      <c r="G44" s="40"/>
      <c r="H44" s="40"/>
      <c r="I44" s="40"/>
      <c r="J44" s="40"/>
    </row>
    <row r="45" spans="1:19" x14ac:dyDescent="0.25">
      <c r="A45" s="33"/>
      <c r="B45" s="34"/>
      <c r="C45" s="33"/>
      <c r="D45" s="33"/>
      <c r="E45" s="33"/>
      <c r="F45" s="33"/>
      <c r="G45" s="33"/>
      <c r="H45" s="33"/>
      <c r="I45" s="33"/>
      <c r="J45" s="33"/>
    </row>
    <row r="46" spans="1:19" x14ac:dyDescent="0.25">
      <c r="A46" s="33"/>
      <c r="B46" s="34"/>
      <c r="C46" s="33"/>
      <c r="D46" s="33"/>
      <c r="E46" s="33"/>
      <c r="F46" s="33"/>
      <c r="G46" s="33"/>
      <c r="H46" s="33"/>
      <c r="I46" s="33"/>
      <c r="J46" s="33"/>
    </row>
    <row r="47" spans="1:19" s="54" customFormat="1" ht="17.25" x14ac:dyDescent="0.3">
      <c r="A47" s="91" t="s">
        <v>302</v>
      </c>
      <c r="B47" s="86"/>
      <c r="C47" s="86"/>
      <c r="D47" s="86"/>
      <c r="E47" s="86"/>
      <c r="F47" s="86"/>
      <c r="G47" s="86"/>
      <c r="H47" s="86"/>
      <c r="I47" s="86"/>
      <c r="J47" s="86"/>
      <c r="K47" s="86"/>
      <c r="L47" s="86"/>
      <c r="M47" s="86"/>
      <c r="N47" s="86"/>
      <c r="O47" s="86"/>
      <c r="P47" s="86"/>
      <c r="Q47" s="86"/>
      <c r="R47" s="86"/>
      <c r="S47" s="86"/>
    </row>
    <row r="48" spans="1:19" s="54" customFormat="1" ht="18.75" x14ac:dyDescent="0.3">
      <c r="A48" s="82" t="s">
        <v>331</v>
      </c>
      <c r="B48" s="82"/>
      <c r="C48" s="82"/>
      <c r="D48" s="82"/>
      <c r="E48" s="82"/>
      <c r="F48" s="82"/>
      <c r="G48" s="82"/>
      <c r="H48" s="82"/>
      <c r="I48" s="82"/>
      <c r="J48" s="82"/>
      <c r="K48" s="82"/>
      <c r="L48" s="82"/>
      <c r="M48" s="82"/>
      <c r="N48" s="82"/>
      <c r="O48" s="82"/>
      <c r="P48" s="82"/>
      <c r="Q48" s="82"/>
      <c r="R48" s="82"/>
      <c r="S48" s="82"/>
    </row>
    <row r="49" spans="1:20" s="54" customFormat="1" ht="17.25" x14ac:dyDescent="0.3">
      <c r="A49" s="83" t="s">
        <v>35</v>
      </c>
      <c r="B49" s="83"/>
      <c r="C49" s="83"/>
      <c r="D49" s="83"/>
      <c r="E49" s="83"/>
      <c r="F49" s="83"/>
      <c r="G49" s="83"/>
      <c r="H49" s="83"/>
      <c r="I49" s="83"/>
      <c r="J49" s="83"/>
      <c r="K49" s="83"/>
      <c r="L49" s="83"/>
      <c r="M49" s="83"/>
      <c r="N49" s="83"/>
      <c r="O49" s="83"/>
      <c r="P49" s="83"/>
      <c r="Q49" s="83"/>
      <c r="R49" s="83"/>
      <c r="S49" s="83"/>
    </row>
    <row r="50" spans="1:20" s="37" customFormat="1" ht="60" x14ac:dyDescent="0.25">
      <c r="A50" s="38"/>
      <c r="B50" s="18" t="s">
        <v>285</v>
      </c>
      <c r="C50" s="18" t="s">
        <v>3</v>
      </c>
      <c r="D50" s="18" t="s">
        <v>4</v>
      </c>
      <c r="E50" s="18" t="s">
        <v>5</v>
      </c>
      <c r="F50" s="18" t="s">
        <v>6</v>
      </c>
      <c r="G50" s="18" t="s">
        <v>7</v>
      </c>
      <c r="H50" s="18" t="s">
        <v>8</v>
      </c>
      <c r="I50" s="18" t="s">
        <v>9</v>
      </c>
      <c r="J50" s="18" t="s">
        <v>10</v>
      </c>
      <c r="K50" s="18" t="str">
        <f>+K$5</f>
        <v>Olival</v>
      </c>
      <c r="L50" s="18" t="str">
        <f t="shared" ref="L50:S50" si="0">+L$5</f>
        <v>Bovinos de Leite</v>
      </c>
      <c r="M50" s="18" t="str">
        <f t="shared" si="0"/>
        <v>Bovinos de Carne</v>
      </c>
      <c r="N50" s="18" t="str">
        <f t="shared" si="0"/>
        <v>Ovinos e Caprinos</v>
      </c>
      <c r="O50" s="18" t="str">
        <f t="shared" si="0"/>
        <v>Suínos</v>
      </c>
      <c r="P50" s="18" t="str">
        <f t="shared" si="0"/>
        <v>Aves</v>
      </c>
      <c r="Q50" s="18" t="str">
        <f t="shared" si="0"/>
        <v>Policultura</v>
      </c>
      <c r="R50" s="18" t="str">
        <f t="shared" si="0"/>
        <v>Polipecuária</v>
      </c>
      <c r="S50" s="18" t="str">
        <f t="shared" si="0"/>
        <v>Mistas
Culturas e Pecuária</v>
      </c>
    </row>
    <row r="51" spans="1:20" s="35" customFormat="1" x14ac:dyDescent="0.25">
      <c r="A51" s="14" t="s">
        <v>36</v>
      </c>
      <c r="B51" s="24">
        <v>79079.81</v>
      </c>
      <c r="C51" s="25" t="s">
        <v>328</v>
      </c>
      <c r="D51" s="25" t="s">
        <v>328</v>
      </c>
      <c r="E51" s="25">
        <v>172513.87</v>
      </c>
      <c r="F51" s="25">
        <v>101012.52</v>
      </c>
      <c r="G51" s="25" t="s">
        <v>328</v>
      </c>
      <c r="H51" s="25" t="s">
        <v>328</v>
      </c>
      <c r="I51" s="25">
        <v>60532.87</v>
      </c>
      <c r="J51" s="25" t="s">
        <v>329</v>
      </c>
      <c r="K51" s="25" t="s">
        <v>329</v>
      </c>
      <c r="L51" s="25" t="s">
        <v>328</v>
      </c>
      <c r="M51" s="25" t="s">
        <v>328</v>
      </c>
      <c r="N51" s="25" t="s">
        <v>329</v>
      </c>
      <c r="O51" s="25" t="s">
        <v>328</v>
      </c>
      <c r="P51" s="25" t="s">
        <v>328</v>
      </c>
      <c r="Q51" s="25" t="s">
        <v>328</v>
      </c>
      <c r="R51" s="25" t="s">
        <v>329</v>
      </c>
      <c r="S51" s="25" t="s">
        <v>328</v>
      </c>
      <c r="T51" s="29"/>
    </row>
    <row r="52" spans="1:20" x14ac:dyDescent="0.25">
      <c r="A52" s="16" t="s">
        <v>37</v>
      </c>
      <c r="B52" s="24">
        <v>122.18</v>
      </c>
      <c r="C52" s="25" t="s">
        <v>328</v>
      </c>
      <c r="D52" s="25" t="s">
        <v>328</v>
      </c>
      <c r="E52" s="25">
        <v>24.3</v>
      </c>
      <c r="F52" s="25">
        <v>44.89</v>
      </c>
      <c r="G52" s="25" t="s">
        <v>328</v>
      </c>
      <c r="H52" s="25" t="s">
        <v>328</v>
      </c>
      <c r="I52" s="25">
        <v>0</v>
      </c>
      <c r="J52" s="25" t="s">
        <v>329</v>
      </c>
      <c r="K52" s="25" t="s">
        <v>329</v>
      </c>
      <c r="L52" s="25" t="s">
        <v>328</v>
      </c>
      <c r="M52" s="25" t="s">
        <v>328</v>
      </c>
      <c r="N52" s="25" t="s">
        <v>329</v>
      </c>
      <c r="O52" s="25" t="s">
        <v>328</v>
      </c>
      <c r="P52" s="25" t="s">
        <v>328</v>
      </c>
      <c r="Q52" s="25" t="s">
        <v>328</v>
      </c>
      <c r="R52" s="25" t="s">
        <v>329</v>
      </c>
      <c r="S52" s="25" t="s">
        <v>328</v>
      </c>
    </row>
    <row r="53" spans="1:20" x14ac:dyDescent="0.25">
      <c r="A53" s="16" t="s">
        <v>38</v>
      </c>
      <c r="B53" s="24">
        <v>1695.34</v>
      </c>
      <c r="C53" s="25" t="s">
        <v>328</v>
      </c>
      <c r="D53" s="25" t="s">
        <v>328</v>
      </c>
      <c r="E53" s="25">
        <v>2813.29</v>
      </c>
      <c r="F53" s="25">
        <v>0</v>
      </c>
      <c r="G53" s="25" t="s">
        <v>328</v>
      </c>
      <c r="H53" s="25" t="s">
        <v>328</v>
      </c>
      <c r="I53" s="25">
        <v>0</v>
      </c>
      <c r="J53" s="25" t="s">
        <v>329</v>
      </c>
      <c r="K53" s="25" t="s">
        <v>329</v>
      </c>
      <c r="L53" s="25" t="s">
        <v>328</v>
      </c>
      <c r="M53" s="25" t="s">
        <v>328</v>
      </c>
      <c r="N53" s="25" t="s">
        <v>329</v>
      </c>
      <c r="O53" s="25" t="s">
        <v>328</v>
      </c>
      <c r="P53" s="25" t="s">
        <v>328</v>
      </c>
      <c r="Q53" s="25" t="s">
        <v>328</v>
      </c>
      <c r="R53" s="25" t="s">
        <v>329</v>
      </c>
      <c r="S53" s="25" t="s">
        <v>328</v>
      </c>
    </row>
    <row r="54" spans="1:20" x14ac:dyDescent="0.25">
      <c r="A54" s="16" t="s">
        <v>39</v>
      </c>
      <c r="B54" s="24">
        <v>228.98</v>
      </c>
      <c r="C54" s="25" t="s">
        <v>328</v>
      </c>
      <c r="D54" s="25" t="s">
        <v>328</v>
      </c>
      <c r="E54" s="25">
        <v>0</v>
      </c>
      <c r="F54" s="25">
        <v>0</v>
      </c>
      <c r="G54" s="25" t="s">
        <v>328</v>
      </c>
      <c r="H54" s="25" t="s">
        <v>328</v>
      </c>
      <c r="I54" s="25">
        <v>0</v>
      </c>
      <c r="J54" s="25" t="s">
        <v>329</v>
      </c>
      <c r="K54" s="25" t="s">
        <v>329</v>
      </c>
      <c r="L54" s="25" t="s">
        <v>328</v>
      </c>
      <c r="M54" s="25" t="s">
        <v>328</v>
      </c>
      <c r="N54" s="25" t="s">
        <v>329</v>
      </c>
      <c r="O54" s="25" t="s">
        <v>328</v>
      </c>
      <c r="P54" s="25" t="s">
        <v>328</v>
      </c>
      <c r="Q54" s="25" t="s">
        <v>328</v>
      </c>
      <c r="R54" s="25" t="s">
        <v>329</v>
      </c>
      <c r="S54" s="25" t="s">
        <v>328</v>
      </c>
    </row>
    <row r="55" spans="1:20" x14ac:dyDescent="0.25">
      <c r="A55" s="16" t="s">
        <v>40</v>
      </c>
      <c r="B55" s="24">
        <v>198.23</v>
      </c>
      <c r="C55" s="25" t="s">
        <v>328</v>
      </c>
      <c r="D55" s="25" t="s">
        <v>328</v>
      </c>
      <c r="E55" s="25">
        <v>20.12</v>
      </c>
      <c r="F55" s="25">
        <v>265.06</v>
      </c>
      <c r="G55" s="25" t="s">
        <v>328</v>
      </c>
      <c r="H55" s="25" t="s">
        <v>328</v>
      </c>
      <c r="I55" s="25">
        <v>0</v>
      </c>
      <c r="J55" s="25" t="s">
        <v>329</v>
      </c>
      <c r="K55" s="25" t="s">
        <v>329</v>
      </c>
      <c r="L55" s="25" t="s">
        <v>328</v>
      </c>
      <c r="M55" s="25" t="s">
        <v>328</v>
      </c>
      <c r="N55" s="25" t="s">
        <v>329</v>
      </c>
      <c r="O55" s="25" t="s">
        <v>328</v>
      </c>
      <c r="P55" s="25" t="s">
        <v>328</v>
      </c>
      <c r="Q55" s="25" t="s">
        <v>328</v>
      </c>
      <c r="R55" s="25" t="s">
        <v>329</v>
      </c>
      <c r="S55" s="25" t="s">
        <v>328</v>
      </c>
    </row>
    <row r="56" spans="1:20" x14ac:dyDescent="0.25">
      <c r="A56" s="16" t="s">
        <v>41</v>
      </c>
      <c r="B56" s="24">
        <v>418.08</v>
      </c>
      <c r="C56" s="25" t="s">
        <v>328</v>
      </c>
      <c r="D56" s="25" t="s">
        <v>328</v>
      </c>
      <c r="E56" s="25">
        <v>0</v>
      </c>
      <c r="F56" s="25">
        <v>0</v>
      </c>
      <c r="G56" s="25" t="s">
        <v>328</v>
      </c>
      <c r="H56" s="25" t="s">
        <v>328</v>
      </c>
      <c r="I56" s="25">
        <v>27.24</v>
      </c>
      <c r="J56" s="25" t="s">
        <v>329</v>
      </c>
      <c r="K56" s="25" t="s">
        <v>329</v>
      </c>
      <c r="L56" s="25" t="s">
        <v>328</v>
      </c>
      <c r="M56" s="25" t="s">
        <v>328</v>
      </c>
      <c r="N56" s="25" t="s">
        <v>329</v>
      </c>
      <c r="O56" s="25" t="s">
        <v>328</v>
      </c>
      <c r="P56" s="25" t="s">
        <v>328</v>
      </c>
      <c r="Q56" s="25" t="s">
        <v>328</v>
      </c>
      <c r="R56" s="25" t="s">
        <v>329</v>
      </c>
      <c r="S56" s="25" t="s">
        <v>328</v>
      </c>
    </row>
    <row r="57" spans="1:20" x14ac:dyDescent="0.25">
      <c r="A57" s="16" t="s">
        <v>42</v>
      </c>
      <c r="B57" s="24">
        <v>3280.91</v>
      </c>
      <c r="C57" s="25" t="s">
        <v>328</v>
      </c>
      <c r="D57" s="25" t="s">
        <v>328</v>
      </c>
      <c r="E57" s="25">
        <v>3811.36</v>
      </c>
      <c r="F57" s="25">
        <v>5455.62</v>
      </c>
      <c r="G57" s="25" t="s">
        <v>328</v>
      </c>
      <c r="H57" s="25" t="s">
        <v>328</v>
      </c>
      <c r="I57" s="25">
        <v>391.13</v>
      </c>
      <c r="J57" s="25" t="s">
        <v>329</v>
      </c>
      <c r="K57" s="25" t="s">
        <v>329</v>
      </c>
      <c r="L57" s="25" t="s">
        <v>328</v>
      </c>
      <c r="M57" s="25" t="s">
        <v>328</v>
      </c>
      <c r="N57" s="25" t="s">
        <v>329</v>
      </c>
      <c r="O57" s="25" t="s">
        <v>328</v>
      </c>
      <c r="P57" s="25" t="s">
        <v>328</v>
      </c>
      <c r="Q57" s="25" t="s">
        <v>328</v>
      </c>
      <c r="R57" s="25" t="s">
        <v>329</v>
      </c>
      <c r="S57" s="25" t="s">
        <v>328</v>
      </c>
    </row>
    <row r="58" spans="1:20" x14ac:dyDescent="0.25">
      <c r="A58" s="16" t="s">
        <v>43</v>
      </c>
      <c r="B58" s="24">
        <v>34505.51</v>
      </c>
      <c r="C58" s="25" t="s">
        <v>328</v>
      </c>
      <c r="D58" s="25" t="s">
        <v>328</v>
      </c>
      <c r="E58" s="25">
        <v>157340.66</v>
      </c>
      <c r="F58" s="25">
        <v>1180.1600000000001</v>
      </c>
      <c r="G58" s="25" t="s">
        <v>328</v>
      </c>
      <c r="H58" s="25" t="s">
        <v>328</v>
      </c>
      <c r="I58" s="25">
        <v>148.74</v>
      </c>
      <c r="J58" s="25" t="s">
        <v>329</v>
      </c>
      <c r="K58" s="25" t="s">
        <v>329</v>
      </c>
      <c r="L58" s="25" t="s">
        <v>328</v>
      </c>
      <c r="M58" s="25" t="s">
        <v>328</v>
      </c>
      <c r="N58" s="25" t="s">
        <v>329</v>
      </c>
      <c r="O58" s="25" t="s">
        <v>328</v>
      </c>
      <c r="P58" s="25" t="s">
        <v>328</v>
      </c>
      <c r="Q58" s="25" t="s">
        <v>328</v>
      </c>
      <c r="R58" s="25" t="s">
        <v>329</v>
      </c>
      <c r="S58" s="25" t="s">
        <v>328</v>
      </c>
    </row>
    <row r="59" spans="1:20" x14ac:dyDescent="0.25">
      <c r="A59" s="16" t="s">
        <v>44</v>
      </c>
      <c r="B59" s="24">
        <v>13624.29</v>
      </c>
      <c r="C59" s="25" t="s">
        <v>328</v>
      </c>
      <c r="D59" s="25" t="s">
        <v>328</v>
      </c>
      <c r="E59" s="25">
        <v>423.89</v>
      </c>
      <c r="F59" s="25">
        <v>88818.22</v>
      </c>
      <c r="G59" s="25" t="s">
        <v>328</v>
      </c>
      <c r="H59" s="25" t="s">
        <v>328</v>
      </c>
      <c r="I59" s="25">
        <v>159.22</v>
      </c>
      <c r="J59" s="25" t="s">
        <v>329</v>
      </c>
      <c r="K59" s="25" t="s">
        <v>329</v>
      </c>
      <c r="L59" s="25" t="s">
        <v>328</v>
      </c>
      <c r="M59" s="25" t="s">
        <v>328</v>
      </c>
      <c r="N59" s="25" t="s">
        <v>329</v>
      </c>
      <c r="O59" s="25" t="s">
        <v>328</v>
      </c>
      <c r="P59" s="25" t="s">
        <v>328</v>
      </c>
      <c r="Q59" s="25" t="s">
        <v>328</v>
      </c>
      <c r="R59" s="25" t="s">
        <v>329</v>
      </c>
      <c r="S59" s="25" t="s">
        <v>328</v>
      </c>
    </row>
    <row r="60" spans="1:20" x14ac:dyDescent="0.25">
      <c r="A60" s="16" t="s">
        <v>45</v>
      </c>
      <c r="B60" s="24">
        <v>1347.36</v>
      </c>
      <c r="C60" s="25" t="s">
        <v>328</v>
      </c>
      <c r="D60" s="25" t="s">
        <v>328</v>
      </c>
      <c r="E60" s="25">
        <v>0</v>
      </c>
      <c r="F60" s="25">
        <v>2796.01</v>
      </c>
      <c r="G60" s="25" t="s">
        <v>328</v>
      </c>
      <c r="H60" s="25" t="s">
        <v>328</v>
      </c>
      <c r="I60" s="25">
        <v>0</v>
      </c>
      <c r="J60" s="25" t="s">
        <v>329</v>
      </c>
      <c r="K60" s="25" t="s">
        <v>329</v>
      </c>
      <c r="L60" s="25" t="s">
        <v>328</v>
      </c>
      <c r="M60" s="25" t="s">
        <v>328</v>
      </c>
      <c r="N60" s="25" t="s">
        <v>329</v>
      </c>
      <c r="O60" s="25" t="s">
        <v>328</v>
      </c>
      <c r="P60" s="25" t="s">
        <v>328</v>
      </c>
      <c r="Q60" s="25" t="s">
        <v>328</v>
      </c>
      <c r="R60" s="25" t="s">
        <v>329</v>
      </c>
      <c r="S60" s="25" t="s">
        <v>328</v>
      </c>
    </row>
    <row r="61" spans="1:20" x14ac:dyDescent="0.25">
      <c r="A61" s="16" t="s">
        <v>46</v>
      </c>
      <c r="B61" s="24">
        <v>220.74</v>
      </c>
      <c r="C61" s="25" t="s">
        <v>328</v>
      </c>
      <c r="D61" s="25" t="s">
        <v>328</v>
      </c>
      <c r="E61" s="25">
        <v>0</v>
      </c>
      <c r="F61" s="25">
        <v>1679.52</v>
      </c>
      <c r="G61" s="25" t="s">
        <v>328</v>
      </c>
      <c r="H61" s="25" t="s">
        <v>328</v>
      </c>
      <c r="I61" s="25">
        <v>0</v>
      </c>
      <c r="J61" s="25" t="s">
        <v>329</v>
      </c>
      <c r="K61" s="25" t="s">
        <v>329</v>
      </c>
      <c r="L61" s="25" t="s">
        <v>328</v>
      </c>
      <c r="M61" s="25" t="s">
        <v>328</v>
      </c>
      <c r="N61" s="25" t="s">
        <v>329</v>
      </c>
      <c r="O61" s="25" t="s">
        <v>328</v>
      </c>
      <c r="P61" s="25" t="s">
        <v>328</v>
      </c>
      <c r="Q61" s="25" t="s">
        <v>328</v>
      </c>
      <c r="R61" s="25" t="s">
        <v>329</v>
      </c>
      <c r="S61" s="25" t="s">
        <v>328</v>
      </c>
    </row>
    <row r="62" spans="1:20" x14ac:dyDescent="0.25">
      <c r="A62" s="16" t="s">
        <v>47</v>
      </c>
      <c r="B62" s="24">
        <v>0</v>
      </c>
      <c r="C62" s="25" t="s">
        <v>328</v>
      </c>
      <c r="D62" s="25" t="s">
        <v>328</v>
      </c>
      <c r="E62" s="25">
        <v>0</v>
      </c>
      <c r="F62" s="25">
        <v>0</v>
      </c>
      <c r="G62" s="25" t="s">
        <v>328</v>
      </c>
      <c r="H62" s="25" t="s">
        <v>328</v>
      </c>
      <c r="I62" s="25">
        <v>0</v>
      </c>
      <c r="J62" s="25" t="s">
        <v>329</v>
      </c>
      <c r="K62" s="25" t="s">
        <v>329</v>
      </c>
      <c r="L62" s="25" t="s">
        <v>328</v>
      </c>
      <c r="M62" s="25" t="s">
        <v>328</v>
      </c>
      <c r="N62" s="25" t="s">
        <v>329</v>
      </c>
      <c r="O62" s="25" t="s">
        <v>328</v>
      </c>
      <c r="P62" s="25" t="s">
        <v>328</v>
      </c>
      <c r="Q62" s="25" t="s">
        <v>328</v>
      </c>
      <c r="R62" s="25" t="s">
        <v>329</v>
      </c>
      <c r="S62" s="25" t="s">
        <v>328</v>
      </c>
    </row>
    <row r="63" spans="1:20" x14ac:dyDescent="0.25">
      <c r="A63" s="16" t="s">
        <v>93</v>
      </c>
      <c r="B63" s="24">
        <v>132.30000000000001</v>
      </c>
      <c r="C63" s="25" t="s">
        <v>328</v>
      </c>
      <c r="D63" s="25" t="s">
        <v>328</v>
      </c>
      <c r="E63" s="25">
        <v>18.52</v>
      </c>
      <c r="F63" s="25">
        <v>0</v>
      </c>
      <c r="G63" s="25" t="s">
        <v>328</v>
      </c>
      <c r="H63" s="25" t="s">
        <v>328</v>
      </c>
      <c r="I63" s="25">
        <v>0</v>
      </c>
      <c r="J63" s="25" t="s">
        <v>329</v>
      </c>
      <c r="K63" s="25" t="s">
        <v>329</v>
      </c>
      <c r="L63" s="25" t="s">
        <v>328</v>
      </c>
      <c r="M63" s="25" t="s">
        <v>328</v>
      </c>
      <c r="N63" s="25" t="s">
        <v>329</v>
      </c>
      <c r="O63" s="25" t="s">
        <v>328</v>
      </c>
      <c r="P63" s="25" t="s">
        <v>328</v>
      </c>
      <c r="Q63" s="25" t="s">
        <v>328</v>
      </c>
      <c r="R63" s="25" t="s">
        <v>329</v>
      </c>
      <c r="S63" s="25" t="s">
        <v>328</v>
      </c>
    </row>
    <row r="64" spans="1:20" x14ac:dyDescent="0.25">
      <c r="A64" s="16" t="s">
        <v>48</v>
      </c>
      <c r="B64" s="24">
        <v>15574.16</v>
      </c>
      <c r="C64" s="25" t="s">
        <v>328</v>
      </c>
      <c r="D64" s="25" t="s">
        <v>328</v>
      </c>
      <c r="E64" s="25">
        <v>0</v>
      </c>
      <c r="F64" s="25">
        <v>525.67999999999995</v>
      </c>
      <c r="G64" s="25" t="s">
        <v>328</v>
      </c>
      <c r="H64" s="25" t="s">
        <v>328</v>
      </c>
      <c r="I64" s="25">
        <v>56204.1</v>
      </c>
      <c r="J64" s="25" t="s">
        <v>329</v>
      </c>
      <c r="K64" s="25" t="s">
        <v>329</v>
      </c>
      <c r="L64" s="25" t="s">
        <v>328</v>
      </c>
      <c r="M64" s="25" t="s">
        <v>328</v>
      </c>
      <c r="N64" s="25" t="s">
        <v>329</v>
      </c>
      <c r="O64" s="25" t="s">
        <v>328</v>
      </c>
      <c r="P64" s="25" t="s">
        <v>328</v>
      </c>
      <c r="Q64" s="25" t="s">
        <v>328</v>
      </c>
      <c r="R64" s="25" t="s">
        <v>329</v>
      </c>
      <c r="S64" s="25" t="s">
        <v>328</v>
      </c>
    </row>
    <row r="65" spans="1:20" x14ac:dyDescent="0.25">
      <c r="A65" s="16" t="s">
        <v>49</v>
      </c>
      <c r="B65" s="24">
        <v>3.11</v>
      </c>
      <c r="C65" s="25" t="s">
        <v>328</v>
      </c>
      <c r="D65" s="25" t="s">
        <v>328</v>
      </c>
      <c r="E65" s="25">
        <v>13.38</v>
      </c>
      <c r="F65" s="25">
        <v>0</v>
      </c>
      <c r="G65" s="25" t="s">
        <v>328</v>
      </c>
      <c r="H65" s="25" t="s">
        <v>328</v>
      </c>
      <c r="I65" s="25">
        <v>0</v>
      </c>
      <c r="J65" s="25" t="s">
        <v>329</v>
      </c>
      <c r="K65" s="25" t="s">
        <v>329</v>
      </c>
      <c r="L65" s="25" t="s">
        <v>328</v>
      </c>
      <c r="M65" s="25" t="s">
        <v>328</v>
      </c>
      <c r="N65" s="25" t="s">
        <v>329</v>
      </c>
      <c r="O65" s="25" t="s">
        <v>328</v>
      </c>
      <c r="P65" s="25" t="s">
        <v>328</v>
      </c>
      <c r="Q65" s="25" t="s">
        <v>328</v>
      </c>
      <c r="R65" s="25" t="s">
        <v>329</v>
      </c>
      <c r="S65" s="25" t="s">
        <v>328</v>
      </c>
    </row>
    <row r="66" spans="1:20" x14ac:dyDescent="0.25">
      <c r="A66" s="16" t="s">
        <v>50</v>
      </c>
      <c r="B66" s="24">
        <v>5474.92</v>
      </c>
      <c r="C66" s="25" t="s">
        <v>328</v>
      </c>
      <c r="D66" s="25" t="s">
        <v>328</v>
      </c>
      <c r="E66" s="25">
        <v>2068.0100000000002</v>
      </c>
      <c r="F66" s="25">
        <v>188.54</v>
      </c>
      <c r="G66" s="25" t="s">
        <v>328</v>
      </c>
      <c r="H66" s="25" t="s">
        <v>328</v>
      </c>
      <c r="I66" s="25">
        <v>3602.46</v>
      </c>
      <c r="J66" s="25" t="s">
        <v>329</v>
      </c>
      <c r="K66" s="25" t="s">
        <v>329</v>
      </c>
      <c r="L66" s="25" t="s">
        <v>328</v>
      </c>
      <c r="M66" s="25" t="s">
        <v>328</v>
      </c>
      <c r="N66" s="25" t="s">
        <v>329</v>
      </c>
      <c r="O66" s="25" t="s">
        <v>328</v>
      </c>
      <c r="P66" s="25" t="s">
        <v>328</v>
      </c>
      <c r="Q66" s="25" t="s">
        <v>328</v>
      </c>
      <c r="R66" s="25" t="s">
        <v>329</v>
      </c>
      <c r="S66" s="25" t="s">
        <v>328</v>
      </c>
    </row>
    <row r="67" spans="1:20" s="35" customFormat="1" x14ac:dyDescent="0.25">
      <c r="A67" s="14" t="s">
        <v>51</v>
      </c>
      <c r="B67" s="24">
        <v>2693.49</v>
      </c>
      <c r="C67" s="25" t="s">
        <v>328</v>
      </c>
      <c r="D67" s="25" t="s">
        <v>328</v>
      </c>
      <c r="E67" s="25">
        <v>51.49</v>
      </c>
      <c r="F67" s="25">
        <v>0</v>
      </c>
      <c r="G67" s="25" t="s">
        <v>328</v>
      </c>
      <c r="H67" s="25" t="s">
        <v>328</v>
      </c>
      <c r="I67" s="25">
        <v>0</v>
      </c>
      <c r="J67" s="25" t="s">
        <v>329</v>
      </c>
      <c r="K67" s="25" t="s">
        <v>329</v>
      </c>
      <c r="L67" s="25" t="s">
        <v>328</v>
      </c>
      <c r="M67" s="25" t="s">
        <v>328</v>
      </c>
      <c r="N67" s="25" t="s">
        <v>329</v>
      </c>
      <c r="O67" s="25" t="s">
        <v>328</v>
      </c>
      <c r="P67" s="25" t="s">
        <v>328</v>
      </c>
      <c r="Q67" s="25" t="s">
        <v>328</v>
      </c>
      <c r="R67" s="25" t="s">
        <v>329</v>
      </c>
      <c r="S67" s="25" t="s">
        <v>328</v>
      </c>
      <c r="T67" s="29"/>
    </row>
    <row r="68" spans="1:20" x14ac:dyDescent="0.25">
      <c r="A68" s="16" t="s">
        <v>52</v>
      </c>
      <c r="B68" s="24">
        <v>0</v>
      </c>
      <c r="C68" s="25" t="s">
        <v>328</v>
      </c>
      <c r="D68" s="25" t="s">
        <v>328</v>
      </c>
      <c r="E68" s="25">
        <v>0</v>
      </c>
      <c r="F68" s="25">
        <v>0</v>
      </c>
      <c r="G68" s="25" t="s">
        <v>328</v>
      </c>
      <c r="H68" s="25" t="s">
        <v>328</v>
      </c>
      <c r="I68" s="25">
        <v>0</v>
      </c>
      <c r="J68" s="25" t="s">
        <v>329</v>
      </c>
      <c r="K68" s="25" t="s">
        <v>329</v>
      </c>
      <c r="L68" s="25" t="s">
        <v>328</v>
      </c>
      <c r="M68" s="25" t="s">
        <v>328</v>
      </c>
      <c r="N68" s="25" t="s">
        <v>329</v>
      </c>
      <c r="O68" s="25" t="s">
        <v>328</v>
      </c>
      <c r="P68" s="25" t="s">
        <v>328</v>
      </c>
      <c r="Q68" s="25" t="s">
        <v>328</v>
      </c>
      <c r="R68" s="25" t="s">
        <v>329</v>
      </c>
      <c r="S68" s="25" t="s">
        <v>328</v>
      </c>
    </row>
    <row r="69" spans="1:20" x14ac:dyDescent="0.25">
      <c r="A69" s="16" t="s">
        <v>53</v>
      </c>
      <c r="B69" s="24">
        <v>529.09</v>
      </c>
      <c r="C69" s="25" t="s">
        <v>328</v>
      </c>
      <c r="D69" s="25" t="s">
        <v>328</v>
      </c>
      <c r="E69" s="25">
        <v>0</v>
      </c>
      <c r="F69" s="25">
        <v>0</v>
      </c>
      <c r="G69" s="25" t="s">
        <v>328</v>
      </c>
      <c r="H69" s="25" t="s">
        <v>328</v>
      </c>
      <c r="I69" s="25">
        <v>0</v>
      </c>
      <c r="J69" s="25" t="s">
        <v>329</v>
      </c>
      <c r="K69" s="25" t="s">
        <v>329</v>
      </c>
      <c r="L69" s="25" t="s">
        <v>328</v>
      </c>
      <c r="M69" s="25" t="s">
        <v>328</v>
      </c>
      <c r="N69" s="25" t="s">
        <v>329</v>
      </c>
      <c r="O69" s="25" t="s">
        <v>328</v>
      </c>
      <c r="P69" s="25" t="s">
        <v>328</v>
      </c>
      <c r="Q69" s="25" t="s">
        <v>328</v>
      </c>
      <c r="R69" s="25" t="s">
        <v>329</v>
      </c>
      <c r="S69" s="25" t="s">
        <v>328</v>
      </c>
    </row>
    <row r="70" spans="1:20" x14ac:dyDescent="0.25">
      <c r="A70" s="16" t="s">
        <v>54</v>
      </c>
      <c r="B70" s="24">
        <v>1392.79</v>
      </c>
      <c r="C70" s="25" t="s">
        <v>328</v>
      </c>
      <c r="D70" s="25" t="s">
        <v>328</v>
      </c>
      <c r="E70" s="25">
        <v>0</v>
      </c>
      <c r="F70" s="25">
        <v>0</v>
      </c>
      <c r="G70" s="25" t="s">
        <v>328</v>
      </c>
      <c r="H70" s="25" t="s">
        <v>328</v>
      </c>
      <c r="I70" s="25">
        <v>0</v>
      </c>
      <c r="J70" s="25" t="s">
        <v>329</v>
      </c>
      <c r="K70" s="25" t="s">
        <v>329</v>
      </c>
      <c r="L70" s="25" t="s">
        <v>328</v>
      </c>
      <c r="M70" s="25" t="s">
        <v>328</v>
      </c>
      <c r="N70" s="25" t="s">
        <v>329</v>
      </c>
      <c r="O70" s="25" t="s">
        <v>328</v>
      </c>
      <c r="P70" s="25" t="s">
        <v>328</v>
      </c>
      <c r="Q70" s="25" t="s">
        <v>328</v>
      </c>
      <c r="R70" s="25" t="s">
        <v>329</v>
      </c>
      <c r="S70" s="25" t="s">
        <v>328</v>
      </c>
    </row>
    <row r="71" spans="1:20" x14ac:dyDescent="0.25">
      <c r="A71" s="16" t="s">
        <v>55</v>
      </c>
      <c r="B71" s="24">
        <v>3.46</v>
      </c>
      <c r="C71" s="25" t="s">
        <v>328</v>
      </c>
      <c r="D71" s="25" t="s">
        <v>328</v>
      </c>
      <c r="E71" s="25">
        <v>16.79</v>
      </c>
      <c r="F71" s="25">
        <v>0</v>
      </c>
      <c r="G71" s="25" t="s">
        <v>328</v>
      </c>
      <c r="H71" s="25" t="s">
        <v>328</v>
      </c>
      <c r="I71" s="25">
        <v>0</v>
      </c>
      <c r="J71" s="25" t="s">
        <v>329</v>
      </c>
      <c r="K71" s="25" t="s">
        <v>329</v>
      </c>
      <c r="L71" s="25" t="s">
        <v>328</v>
      </c>
      <c r="M71" s="25" t="s">
        <v>328</v>
      </c>
      <c r="N71" s="25" t="s">
        <v>329</v>
      </c>
      <c r="O71" s="25" t="s">
        <v>328</v>
      </c>
      <c r="P71" s="25" t="s">
        <v>328</v>
      </c>
      <c r="Q71" s="25" t="s">
        <v>328</v>
      </c>
      <c r="R71" s="25" t="s">
        <v>329</v>
      </c>
      <c r="S71" s="25" t="s">
        <v>328</v>
      </c>
    </row>
    <row r="72" spans="1:20" x14ac:dyDescent="0.25">
      <c r="A72" s="16" t="s">
        <v>56</v>
      </c>
      <c r="B72" s="24">
        <v>0</v>
      </c>
      <c r="C72" s="25" t="s">
        <v>328</v>
      </c>
      <c r="D72" s="25" t="s">
        <v>328</v>
      </c>
      <c r="E72" s="25">
        <v>0</v>
      </c>
      <c r="F72" s="25">
        <v>0</v>
      </c>
      <c r="G72" s="25" t="s">
        <v>328</v>
      </c>
      <c r="H72" s="25" t="s">
        <v>328</v>
      </c>
      <c r="I72" s="25">
        <v>0</v>
      </c>
      <c r="J72" s="25" t="s">
        <v>329</v>
      </c>
      <c r="K72" s="25" t="s">
        <v>329</v>
      </c>
      <c r="L72" s="25" t="s">
        <v>328</v>
      </c>
      <c r="M72" s="25" t="s">
        <v>328</v>
      </c>
      <c r="N72" s="25" t="s">
        <v>329</v>
      </c>
      <c r="O72" s="25" t="s">
        <v>328</v>
      </c>
      <c r="P72" s="25" t="s">
        <v>328</v>
      </c>
      <c r="Q72" s="25" t="s">
        <v>328</v>
      </c>
      <c r="R72" s="25" t="s">
        <v>329</v>
      </c>
      <c r="S72" s="25" t="s">
        <v>328</v>
      </c>
    </row>
    <row r="73" spans="1:20" x14ac:dyDescent="0.25">
      <c r="A73" s="16" t="s">
        <v>57</v>
      </c>
      <c r="B73" s="24">
        <v>0</v>
      </c>
      <c r="C73" s="25" t="s">
        <v>328</v>
      </c>
      <c r="D73" s="25" t="s">
        <v>328</v>
      </c>
      <c r="E73" s="25">
        <v>0</v>
      </c>
      <c r="F73" s="25">
        <v>0</v>
      </c>
      <c r="G73" s="25" t="s">
        <v>328</v>
      </c>
      <c r="H73" s="25" t="s">
        <v>328</v>
      </c>
      <c r="I73" s="25">
        <v>0</v>
      </c>
      <c r="J73" s="25" t="s">
        <v>329</v>
      </c>
      <c r="K73" s="25" t="s">
        <v>329</v>
      </c>
      <c r="L73" s="25" t="s">
        <v>328</v>
      </c>
      <c r="M73" s="25" t="s">
        <v>328</v>
      </c>
      <c r="N73" s="25" t="s">
        <v>329</v>
      </c>
      <c r="O73" s="25" t="s">
        <v>328</v>
      </c>
      <c r="P73" s="25" t="s">
        <v>328</v>
      </c>
      <c r="Q73" s="25" t="s">
        <v>328</v>
      </c>
      <c r="R73" s="25" t="s">
        <v>329</v>
      </c>
      <c r="S73" s="25" t="s">
        <v>328</v>
      </c>
    </row>
    <row r="74" spans="1:20" x14ac:dyDescent="0.25">
      <c r="A74" s="16" t="s">
        <v>58</v>
      </c>
      <c r="B74" s="24">
        <v>0</v>
      </c>
      <c r="C74" s="25" t="s">
        <v>328</v>
      </c>
      <c r="D74" s="25" t="s">
        <v>328</v>
      </c>
      <c r="E74" s="25">
        <v>0</v>
      </c>
      <c r="F74" s="25">
        <v>0</v>
      </c>
      <c r="G74" s="25" t="s">
        <v>328</v>
      </c>
      <c r="H74" s="25" t="s">
        <v>328</v>
      </c>
      <c r="I74" s="25">
        <v>0</v>
      </c>
      <c r="J74" s="25" t="s">
        <v>329</v>
      </c>
      <c r="K74" s="25" t="s">
        <v>329</v>
      </c>
      <c r="L74" s="25" t="s">
        <v>328</v>
      </c>
      <c r="M74" s="25" t="s">
        <v>328</v>
      </c>
      <c r="N74" s="25" t="s">
        <v>329</v>
      </c>
      <c r="O74" s="25" t="s">
        <v>328</v>
      </c>
      <c r="P74" s="25" t="s">
        <v>328</v>
      </c>
      <c r="Q74" s="25" t="s">
        <v>328</v>
      </c>
      <c r="R74" s="25" t="s">
        <v>329</v>
      </c>
      <c r="S74" s="25" t="s">
        <v>328</v>
      </c>
    </row>
    <row r="75" spans="1:20" x14ac:dyDescent="0.25">
      <c r="A75" s="16" t="s">
        <v>59</v>
      </c>
      <c r="B75" s="24">
        <v>0</v>
      </c>
      <c r="C75" s="25" t="s">
        <v>328</v>
      </c>
      <c r="D75" s="25" t="s">
        <v>328</v>
      </c>
      <c r="E75" s="25">
        <v>0</v>
      </c>
      <c r="F75" s="25">
        <v>0</v>
      </c>
      <c r="G75" s="25" t="s">
        <v>328</v>
      </c>
      <c r="H75" s="25" t="s">
        <v>328</v>
      </c>
      <c r="I75" s="25">
        <v>0</v>
      </c>
      <c r="J75" s="25" t="s">
        <v>329</v>
      </c>
      <c r="K75" s="25" t="s">
        <v>329</v>
      </c>
      <c r="L75" s="25" t="s">
        <v>328</v>
      </c>
      <c r="M75" s="25" t="s">
        <v>328</v>
      </c>
      <c r="N75" s="25" t="s">
        <v>329</v>
      </c>
      <c r="O75" s="25" t="s">
        <v>328</v>
      </c>
      <c r="P75" s="25" t="s">
        <v>328</v>
      </c>
      <c r="Q75" s="25" t="s">
        <v>328</v>
      </c>
      <c r="R75" s="25" t="s">
        <v>329</v>
      </c>
      <c r="S75" s="25" t="s">
        <v>328</v>
      </c>
    </row>
    <row r="76" spans="1:20" x14ac:dyDescent="0.25">
      <c r="A76" s="16" t="s">
        <v>60</v>
      </c>
      <c r="B76" s="24">
        <v>2.25</v>
      </c>
      <c r="C76" s="25" t="s">
        <v>328</v>
      </c>
      <c r="D76" s="25" t="s">
        <v>328</v>
      </c>
      <c r="E76" s="25">
        <v>10.94</v>
      </c>
      <c r="F76" s="25">
        <v>0</v>
      </c>
      <c r="G76" s="25" t="s">
        <v>328</v>
      </c>
      <c r="H76" s="25" t="s">
        <v>328</v>
      </c>
      <c r="I76" s="25">
        <v>0</v>
      </c>
      <c r="J76" s="25" t="s">
        <v>329</v>
      </c>
      <c r="K76" s="25" t="s">
        <v>329</v>
      </c>
      <c r="L76" s="25" t="s">
        <v>328</v>
      </c>
      <c r="M76" s="25" t="s">
        <v>328</v>
      </c>
      <c r="N76" s="25" t="s">
        <v>329</v>
      </c>
      <c r="O76" s="25" t="s">
        <v>328</v>
      </c>
      <c r="P76" s="25" t="s">
        <v>328</v>
      </c>
      <c r="Q76" s="25" t="s">
        <v>328</v>
      </c>
      <c r="R76" s="25" t="s">
        <v>329</v>
      </c>
      <c r="S76" s="25" t="s">
        <v>328</v>
      </c>
    </row>
    <row r="77" spans="1:20" x14ac:dyDescent="0.25">
      <c r="A77" s="16" t="s">
        <v>61</v>
      </c>
      <c r="B77" s="24">
        <v>0</v>
      </c>
      <c r="C77" s="25" t="s">
        <v>328</v>
      </c>
      <c r="D77" s="25" t="s">
        <v>328</v>
      </c>
      <c r="E77" s="25">
        <v>0</v>
      </c>
      <c r="F77" s="25">
        <v>0</v>
      </c>
      <c r="G77" s="25" t="s">
        <v>328</v>
      </c>
      <c r="H77" s="25" t="s">
        <v>328</v>
      </c>
      <c r="I77" s="25">
        <v>0</v>
      </c>
      <c r="J77" s="25" t="s">
        <v>329</v>
      </c>
      <c r="K77" s="25" t="s">
        <v>329</v>
      </c>
      <c r="L77" s="25" t="s">
        <v>328</v>
      </c>
      <c r="M77" s="25" t="s">
        <v>328</v>
      </c>
      <c r="N77" s="25" t="s">
        <v>329</v>
      </c>
      <c r="O77" s="25" t="s">
        <v>328</v>
      </c>
      <c r="P77" s="25" t="s">
        <v>328</v>
      </c>
      <c r="Q77" s="25" t="s">
        <v>328</v>
      </c>
      <c r="R77" s="25" t="s">
        <v>329</v>
      </c>
      <c r="S77" s="25" t="s">
        <v>328</v>
      </c>
    </row>
    <row r="78" spans="1:20" x14ac:dyDescent="0.25">
      <c r="A78" s="16" t="s">
        <v>62</v>
      </c>
      <c r="B78" s="24">
        <v>0</v>
      </c>
      <c r="C78" s="25" t="s">
        <v>328</v>
      </c>
      <c r="D78" s="25" t="s">
        <v>328</v>
      </c>
      <c r="E78" s="25">
        <v>0</v>
      </c>
      <c r="F78" s="25">
        <v>0</v>
      </c>
      <c r="G78" s="25" t="s">
        <v>328</v>
      </c>
      <c r="H78" s="25" t="s">
        <v>328</v>
      </c>
      <c r="I78" s="25">
        <v>0</v>
      </c>
      <c r="J78" s="25" t="s">
        <v>329</v>
      </c>
      <c r="K78" s="25" t="s">
        <v>329</v>
      </c>
      <c r="L78" s="25" t="s">
        <v>328</v>
      </c>
      <c r="M78" s="25" t="s">
        <v>328</v>
      </c>
      <c r="N78" s="25" t="s">
        <v>329</v>
      </c>
      <c r="O78" s="25" t="s">
        <v>328</v>
      </c>
      <c r="P78" s="25" t="s">
        <v>328</v>
      </c>
      <c r="Q78" s="25" t="s">
        <v>328</v>
      </c>
      <c r="R78" s="25" t="s">
        <v>329</v>
      </c>
      <c r="S78" s="25" t="s">
        <v>328</v>
      </c>
    </row>
    <row r="79" spans="1:20" x14ac:dyDescent="0.25">
      <c r="A79" s="16" t="s">
        <v>63</v>
      </c>
      <c r="B79" s="24">
        <v>0</v>
      </c>
      <c r="C79" s="25" t="s">
        <v>328</v>
      </c>
      <c r="D79" s="25" t="s">
        <v>328</v>
      </c>
      <c r="E79" s="25">
        <v>0</v>
      </c>
      <c r="F79" s="25">
        <v>0</v>
      </c>
      <c r="G79" s="25" t="s">
        <v>328</v>
      </c>
      <c r="H79" s="25" t="s">
        <v>328</v>
      </c>
      <c r="I79" s="25">
        <v>0</v>
      </c>
      <c r="J79" s="25" t="s">
        <v>329</v>
      </c>
      <c r="K79" s="25" t="s">
        <v>329</v>
      </c>
      <c r="L79" s="25" t="s">
        <v>328</v>
      </c>
      <c r="M79" s="25" t="s">
        <v>328</v>
      </c>
      <c r="N79" s="25" t="s">
        <v>329</v>
      </c>
      <c r="O79" s="25" t="s">
        <v>328</v>
      </c>
      <c r="P79" s="25" t="s">
        <v>328</v>
      </c>
      <c r="Q79" s="25" t="s">
        <v>328</v>
      </c>
      <c r="R79" s="25" t="s">
        <v>329</v>
      </c>
      <c r="S79" s="25" t="s">
        <v>328</v>
      </c>
    </row>
    <row r="80" spans="1:20" x14ac:dyDescent="0.25">
      <c r="A80" s="16" t="s">
        <v>64</v>
      </c>
      <c r="B80" s="24">
        <v>5.12</v>
      </c>
      <c r="C80" s="25" t="s">
        <v>328</v>
      </c>
      <c r="D80" s="25" t="s">
        <v>328</v>
      </c>
      <c r="E80" s="25">
        <v>0</v>
      </c>
      <c r="F80" s="25">
        <v>0</v>
      </c>
      <c r="G80" s="25" t="s">
        <v>328</v>
      </c>
      <c r="H80" s="25" t="s">
        <v>328</v>
      </c>
      <c r="I80" s="25">
        <v>0</v>
      </c>
      <c r="J80" s="25" t="s">
        <v>329</v>
      </c>
      <c r="K80" s="25" t="s">
        <v>329</v>
      </c>
      <c r="L80" s="25" t="s">
        <v>328</v>
      </c>
      <c r="M80" s="25" t="s">
        <v>328</v>
      </c>
      <c r="N80" s="25" t="s">
        <v>329</v>
      </c>
      <c r="O80" s="25" t="s">
        <v>328</v>
      </c>
      <c r="P80" s="25" t="s">
        <v>328</v>
      </c>
      <c r="Q80" s="25" t="s">
        <v>328</v>
      </c>
      <c r="R80" s="25" t="s">
        <v>329</v>
      </c>
      <c r="S80" s="25" t="s">
        <v>328</v>
      </c>
    </row>
    <row r="81" spans="1:20" s="35" customFormat="1" x14ac:dyDescent="0.25">
      <c r="A81" s="14" t="s">
        <v>65</v>
      </c>
      <c r="B81" s="24">
        <v>5667.89</v>
      </c>
      <c r="C81" s="25" t="s">
        <v>328</v>
      </c>
      <c r="D81" s="25" t="s">
        <v>328</v>
      </c>
      <c r="E81" s="25">
        <v>5501.68</v>
      </c>
      <c r="F81" s="25">
        <v>228.96</v>
      </c>
      <c r="G81" s="25" t="s">
        <v>328</v>
      </c>
      <c r="H81" s="25" t="s">
        <v>328</v>
      </c>
      <c r="I81" s="25">
        <v>16077.47</v>
      </c>
      <c r="J81" s="25" t="s">
        <v>329</v>
      </c>
      <c r="K81" s="25" t="s">
        <v>329</v>
      </c>
      <c r="L81" s="25" t="s">
        <v>328</v>
      </c>
      <c r="M81" s="25" t="s">
        <v>328</v>
      </c>
      <c r="N81" s="25" t="s">
        <v>329</v>
      </c>
      <c r="O81" s="25" t="s">
        <v>328</v>
      </c>
      <c r="P81" s="25" t="s">
        <v>328</v>
      </c>
      <c r="Q81" s="25" t="s">
        <v>328</v>
      </c>
      <c r="R81" s="25" t="s">
        <v>329</v>
      </c>
      <c r="S81" s="25" t="s">
        <v>328</v>
      </c>
      <c r="T81" s="29"/>
    </row>
    <row r="82" spans="1:20" s="35" customFormat="1" x14ac:dyDescent="0.25">
      <c r="A82" s="14" t="s">
        <v>66</v>
      </c>
      <c r="B82" s="24">
        <v>87423.86</v>
      </c>
      <c r="C82" s="25" t="s">
        <v>328</v>
      </c>
      <c r="D82" s="25" t="s">
        <v>328</v>
      </c>
      <c r="E82" s="25">
        <v>178067.04</v>
      </c>
      <c r="F82" s="25">
        <v>101241.48</v>
      </c>
      <c r="G82" s="25" t="s">
        <v>328</v>
      </c>
      <c r="H82" s="25" t="s">
        <v>328</v>
      </c>
      <c r="I82" s="25">
        <v>76610.34</v>
      </c>
      <c r="J82" s="25" t="s">
        <v>329</v>
      </c>
      <c r="K82" s="25" t="s">
        <v>329</v>
      </c>
      <c r="L82" s="25" t="s">
        <v>328</v>
      </c>
      <c r="M82" s="25" t="s">
        <v>328</v>
      </c>
      <c r="N82" s="25" t="s">
        <v>329</v>
      </c>
      <c r="O82" s="25" t="s">
        <v>328</v>
      </c>
      <c r="P82" s="25" t="s">
        <v>328</v>
      </c>
      <c r="Q82" s="25" t="s">
        <v>328</v>
      </c>
      <c r="R82" s="25" t="s">
        <v>329</v>
      </c>
      <c r="S82" s="25" t="s">
        <v>328</v>
      </c>
      <c r="T82" s="29"/>
    </row>
    <row r="83" spans="1:20" s="35" customFormat="1" x14ac:dyDescent="0.25">
      <c r="A83" s="14" t="s">
        <v>67</v>
      </c>
      <c r="B83" s="24">
        <v>74.63</v>
      </c>
      <c r="C83" s="25" t="s">
        <v>328</v>
      </c>
      <c r="D83" s="25" t="s">
        <v>328</v>
      </c>
      <c r="E83" s="25">
        <v>0</v>
      </c>
      <c r="F83" s="25">
        <v>0</v>
      </c>
      <c r="G83" s="25" t="s">
        <v>328</v>
      </c>
      <c r="H83" s="25" t="s">
        <v>328</v>
      </c>
      <c r="I83" s="25">
        <v>0</v>
      </c>
      <c r="J83" s="25" t="s">
        <v>329</v>
      </c>
      <c r="K83" s="25" t="s">
        <v>329</v>
      </c>
      <c r="L83" s="25" t="s">
        <v>328</v>
      </c>
      <c r="M83" s="25" t="s">
        <v>328</v>
      </c>
      <c r="N83" s="25" t="s">
        <v>329</v>
      </c>
      <c r="O83" s="25" t="s">
        <v>328</v>
      </c>
      <c r="P83" s="25" t="s">
        <v>328</v>
      </c>
      <c r="Q83" s="25" t="s">
        <v>328</v>
      </c>
      <c r="R83" s="25" t="s">
        <v>329</v>
      </c>
      <c r="S83" s="25" t="s">
        <v>328</v>
      </c>
      <c r="T83" s="29"/>
    </row>
    <row r="84" spans="1:20" x14ac:dyDescent="0.25">
      <c r="A84" s="16" t="s">
        <v>68</v>
      </c>
      <c r="B84" s="24">
        <v>0</v>
      </c>
      <c r="C84" s="25" t="s">
        <v>328</v>
      </c>
      <c r="D84" s="25" t="s">
        <v>328</v>
      </c>
      <c r="E84" s="25">
        <v>0</v>
      </c>
      <c r="F84" s="25">
        <v>0</v>
      </c>
      <c r="G84" s="25" t="s">
        <v>328</v>
      </c>
      <c r="H84" s="25" t="s">
        <v>328</v>
      </c>
      <c r="I84" s="25">
        <v>0</v>
      </c>
      <c r="J84" s="25" t="s">
        <v>329</v>
      </c>
      <c r="K84" s="25" t="s">
        <v>329</v>
      </c>
      <c r="L84" s="25" t="s">
        <v>328</v>
      </c>
      <c r="M84" s="25" t="s">
        <v>328</v>
      </c>
      <c r="N84" s="25" t="s">
        <v>329</v>
      </c>
      <c r="O84" s="25" t="s">
        <v>328</v>
      </c>
      <c r="P84" s="25" t="s">
        <v>328</v>
      </c>
      <c r="Q84" s="25" t="s">
        <v>328</v>
      </c>
      <c r="R84" s="25" t="s">
        <v>329</v>
      </c>
      <c r="S84" s="25" t="s">
        <v>328</v>
      </c>
    </row>
    <row r="85" spans="1:20" x14ac:dyDescent="0.25">
      <c r="A85" s="16" t="s">
        <v>69</v>
      </c>
      <c r="B85" s="24">
        <v>74.63</v>
      </c>
      <c r="C85" s="25" t="s">
        <v>328</v>
      </c>
      <c r="D85" s="25" t="s">
        <v>328</v>
      </c>
      <c r="E85" s="25">
        <v>0</v>
      </c>
      <c r="F85" s="25">
        <v>0</v>
      </c>
      <c r="G85" s="25" t="s">
        <v>328</v>
      </c>
      <c r="H85" s="25" t="s">
        <v>328</v>
      </c>
      <c r="I85" s="25">
        <v>0</v>
      </c>
      <c r="J85" s="25" t="s">
        <v>329</v>
      </c>
      <c r="K85" s="25" t="s">
        <v>329</v>
      </c>
      <c r="L85" s="25" t="s">
        <v>328</v>
      </c>
      <c r="M85" s="25" t="s">
        <v>328</v>
      </c>
      <c r="N85" s="25" t="s">
        <v>329</v>
      </c>
      <c r="O85" s="25" t="s">
        <v>328</v>
      </c>
      <c r="P85" s="25" t="s">
        <v>328</v>
      </c>
      <c r="Q85" s="25" t="s">
        <v>328</v>
      </c>
      <c r="R85" s="25" t="s">
        <v>329</v>
      </c>
      <c r="S85" s="25" t="s">
        <v>328</v>
      </c>
    </row>
    <row r="86" spans="1:20" x14ac:dyDescent="0.25">
      <c r="A86" s="16" t="s">
        <v>70</v>
      </c>
      <c r="B86" s="24">
        <v>0</v>
      </c>
      <c r="C86" s="25" t="s">
        <v>328</v>
      </c>
      <c r="D86" s="25" t="s">
        <v>328</v>
      </c>
      <c r="E86" s="25">
        <v>0</v>
      </c>
      <c r="F86" s="25">
        <v>0</v>
      </c>
      <c r="G86" s="25" t="s">
        <v>328</v>
      </c>
      <c r="H86" s="25" t="s">
        <v>328</v>
      </c>
      <c r="I86" s="25">
        <v>0</v>
      </c>
      <c r="J86" s="25" t="s">
        <v>329</v>
      </c>
      <c r="K86" s="25" t="s">
        <v>329</v>
      </c>
      <c r="L86" s="25" t="s">
        <v>328</v>
      </c>
      <c r="M86" s="25" t="s">
        <v>328</v>
      </c>
      <c r="N86" s="25" t="s">
        <v>329</v>
      </c>
      <c r="O86" s="25" t="s">
        <v>328</v>
      </c>
      <c r="P86" s="25" t="s">
        <v>328</v>
      </c>
      <c r="Q86" s="25" t="s">
        <v>328</v>
      </c>
      <c r="R86" s="25" t="s">
        <v>329</v>
      </c>
      <c r="S86" s="25" t="s">
        <v>328</v>
      </c>
    </row>
    <row r="87" spans="1:20" s="35" customFormat="1" x14ac:dyDescent="0.25">
      <c r="A87" s="14" t="s">
        <v>71</v>
      </c>
      <c r="B87" s="24">
        <v>87498.49</v>
      </c>
      <c r="C87" s="25" t="s">
        <v>328</v>
      </c>
      <c r="D87" s="25" t="s">
        <v>328</v>
      </c>
      <c r="E87" s="25">
        <v>178067.04</v>
      </c>
      <c r="F87" s="25">
        <v>101241.48</v>
      </c>
      <c r="G87" s="25" t="s">
        <v>328</v>
      </c>
      <c r="H87" s="25" t="s">
        <v>328</v>
      </c>
      <c r="I87" s="25">
        <v>76610.34</v>
      </c>
      <c r="J87" s="25" t="s">
        <v>329</v>
      </c>
      <c r="K87" s="25" t="s">
        <v>329</v>
      </c>
      <c r="L87" s="25" t="s">
        <v>328</v>
      </c>
      <c r="M87" s="25" t="s">
        <v>328</v>
      </c>
      <c r="N87" s="25" t="s">
        <v>329</v>
      </c>
      <c r="O87" s="25" t="s">
        <v>328</v>
      </c>
      <c r="P87" s="25" t="s">
        <v>328</v>
      </c>
      <c r="Q87" s="25" t="s">
        <v>328</v>
      </c>
      <c r="R87" s="25" t="s">
        <v>329</v>
      </c>
      <c r="S87" s="25" t="s">
        <v>328</v>
      </c>
      <c r="T87" s="29"/>
    </row>
    <row r="88" spans="1:20" s="28" customFormat="1" ht="12.75" x14ac:dyDescent="0.2">
      <c r="A88" s="40" t="s">
        <v>23</v>
      </c>
      <c r="B88" s="40"/>
      <c r="C88" s="40"/>
      <c r="D88" s="40"/>
      <c r="E88" s="40"/>
      <c r="F88" s="40"/>
      <c r="G88" s="40"/>
      <c r="H88" s="40"/>
      <c r="I88" s="40"/>
      <c r="J88" s="40"/>
    </row>
    <row r="89" spans="1:20" s="28" customFormat="1" ht="12.75" x14ac:dyDescent="0.2">
      <c r="A89" s="40" t="s">
        <v>92</v>
      </c>
      <c r="B89" s="41"/>
      <c r="C89" s="41"/>
      <c r="D89" s="41"/>
      <c r="E89" s="41"/>
      <c r="F89" s="41"/>
      <c r="G89" s="41"/>
      <c r="H89" s="41"/>
      <c r="I89" s="41"/>
      <c r="J89" s="41"/>
    </row>
    <row r="91" spans="1:20" s="54" customFormat="1" ht="15" customHeight="1" x14ac:dyDescent="0.3">
      <c r="A91" s="91" t="s">
        <v>303</v>
      </c>
      <c r="B91" s="86"/>
      <c r="C91" s="86"/>
      <c r="D91" s="86"/>
      <c r="E91" s="86"/>
      <c r="F91" s="86"/>
      <c r="G91" s="86"/>
      <c r="H91" s="86"/>
      <c r="I91" s="86"/>
      <c r="J91" s="86"/>
      <c r="K91" s="86"/>
      <c r="L91" s="86"/>
      <c r="M91" s="86"/>
      <c r="N91" s="86"/>
      <c r="O91" s="86"/>
      <c r="P91" s="86"/>
      <c r="Q91" s="86"/>
      <c r="R91" s="86"/>
      <c r="S91" s="86"/>
    </row>
    <row r="92" spans="1:20" s="54" customFormat="1" ht="18.75" x14ac:dyDescent="0.3">
      <c r="A92" s="82" t="s">
        <v>330</v>
      </c>
      <c r="B92" s="82"/>
      <c r="C92" s="82"/>
      <c r="D92" s="82"/>
      <c r="E92" s="82"/>
      <c r="F92" s="82"/>
      <c r="G92" s="82"/>
      <c r="H92" s="82"/>
      <c r="I92" s="82"/>
      <c r="J92" s="82"/>
      <c r="K92" s="82"/>
      <c r="L92" s="82"/>
      <c r="M92" s="82"/>
      <c r="N92" s="82"/>
      <c r="O92" s="82"/>
      <c r="P92" s="82"/>
      <c r="Q92" s="82"/>
      <c r="R92" s="82"/>
      <c r="S92" s="82"/>
    </row>
    <row r="93" spans="1:20" s="54" customFormat="1" ht="17.25" x14ac:dyDescent="0.3">
      <c r="A93" s="83" t="s">
        <v>35</v>
      </c>
      <c r="B93" s="83"/>
      <c r="C93" s="83"/>
      <c r="D93" s="83"/>
      <c r="E93" s="83"/>
      <c r="F93" s="83"/>
      <c r="G93" s="83"/>
      <c r="H93" s="83"/>
      <c r="I93" s="83"/>
      <c r="J93" s="83"/>
      <c r="K93" s="83"/>
      <c r="L93" s="83"/>
      <c r="M93" s="83"/>
      <c r="N93" s="83"/>
      <c r="O93" s="83"/>
      <c r="P93" s="83"/>
      <c r="Q93" s="83"/>
      <c r="R93" s="83"/>
      <c r="S93" s="83"/>
    </row>
    <row r="94" spans="1:20" s="49" customFormat="1" ht="57" x14ac:dyDescent="0.25">
      <c r="A94" s="50"/>
      <c r="B94" s="52" t="s">
        <v>285</v>
      </c>
      <c r="C94" s="52" t="s">
        <v>3</v>
      </c>
      <c r="D94" s="52" t="s">
        <v>4</v>
      </c>
      <c r="E94" s="52" t="s">
        <v>5</v>
      </c>
      <c r="F94" s="52" t="s">
        <v>6</v>
      </c>
      <c r="G94" s="52" t="s">
        <v>7</v>
      </c>
      <c r="H94" s="52" t="s">
        <v>8</v>
      </c>
      <c r="I94" s="52" t="s">
        <v>9</v>
      </c>
      <c r="J94" s="52" t="s">
        <v>10</v>
      </c>
      <c r="K94" s="52" t="str">
        <f>+K$5</f>
        <v>Olival</v>
      </c>
      <c r="L94" s="52" t="str">
        <f t="shared" ref="L94:S94" si="1">+L$5</f>
        <v>Bovinos de Leite</v>
      </c>
      <c r="M94" s="52" t="str">
        <f t="shared" si="1"/>
        <v>Bovinos de Carne</v>
      </c>
      <c r="N94" s="52" t="str">
        <f t="shared" si="1"/>
        <v>Ovinos e Caprinos</v>
      </c>
      <c r="O94" s="52" t="str">
        <f t="shared" si="1"/>
        <v>Suínos</v>
      </c>
      <c r="P94" s="52" t="str">
        <f t="shared" si="1"/>
        <v>Aves</v>
      </c>
      <c r="Q94" s="52" t="str">
        <f t="shared" si="1"/>
        <v>Policultura</v>
      </c>
      <c r="R94" s="52" t="str">
        <f t="shared" si="1"/>
        <v>Polipecuária</v>
      </c>
      <c r="S94" s="52" t="str">
        <f t="shared" si="1"/>
        <v>Mistas
Culturas e Pecuária</v>
      </c>
    </row>
    <row r="95" spans="1:20" s="35" customFormat="1" x14ac:dyDescent="0.25">
      <c r="A95" s="14" t="s">
        <v>73</v>
      </c>
      <c r="B95" s="24">
        <v>36643.620000000003</v>
      </c>
      <c r="C95" s="25" t="s">
        <v>328</v>
      </c>
      <c r="D95" s="25" t="s">
        <v>328</v>
      </c>
      <c r="E95" s="25">
        <v>75708.149999999994</v>
      </c>
      <c r="F95" s="25">
        <v>41966.95</v>
      </c>
      <c r="G95" s="25" t="s">
        <v>328</v>
      </c>
      <c r="H95" s="25" t="s">
        <v>328</v>
      </c>
      <c r="I95" s="25">
        <v>24929.02</v>
      </c>
      <c r="J95" s="25" t="s">
        <v>329</v>
      </c>
      <c r="K95" s="25" t="s">
        <v>329</v>
      </c>
      <c r="L95" s="25" t="s">
        <v>328</v>
      </c>
      <c r="M95" s="25" t="s">
        <v>328</v>
      </c>
      <c r="N95" s="25" t="s">
        <v>329</v>
      </c>
      <c r="O95" s="25" t="s">
        <v>328</v>
      </c>
      <c r="P95" s="25" t="s">
        <v>328</v>
      </c>
      <c r="Q95" s="25" t="s">
        <v>328</v>
      </c>
      <c r="R95" s="25" t="s">
        <v>329</v>
      </c>
      <c r="S95" s="25" t="s">
        <v>328</v>
      </c>
    </row>
    <row r="96" spans="1:20" x14ac:dyDescent="0.25">
      <c r="A96" s="16" t="s">
        <v>241</v>
      </c>
      <c r="B96" s="24">
        <v>2582.64</v>
      </c>
      <c r="C96" s="25" t="s">
        <v>328</v>
      </c>
      <c r="D96" s="25" t="s">
        <v>328</v>
      </c>
      <c r="E96" s="25">
        <v>10440.1</v>
      </c>
      <c r="F96" s="25">
        <v>669.34</v>
      </c>
      <c r="G96" s="25" t="s">
        <v>328</v>
      </c>
      <c r="H96" s="25" t="s">
        <v>328</v>
      </c>
      <c r="I96" s="25">
        <v>488.56</v>
      </c>
      <c r="J96" s="25" t="s">
        <v>329</v>
      </c>
      <c r="K96" s="25" t="s">
        <v>329</v>
      </c>
      <c r="L96" s="25" t="s">
        <v>328</v>
      </c>
      <c r="M96" s="25" t="s">
        <v>328</v>
      </c>
      <c r="N96" s="25" t="s">
        <v>329</v>
      </c>
      <c r="O96" s="25" t="s">
        <v>328</v>
      </c>
      <c r="P96" s="25" t="s">
        <v>328</v>
      </c>
      <c r="Q96" s="25" t="s">
        <v>328</v>
      </c>
      <c r="R96" s="25" t="s">
        <v>329</v>
      </c>
      <c r="S96" s="25" t="s">
        <v>328</v>
      </c>
    </row>
    <row r="97" spans="1:19" x14ac:dyDescent="0.25">
      <c r="A97" s="16" t="s">
        <v>242</v>
      </c>
      <c r="B97" s="24">
        <v>2908.47</v>
      </c>
      <c r="C97" s="25" t="s">
        <v>328</v>
      </c>
      <c r="D97" s="25" t="s">
        <v>328</v>
      </c>
      <c r="E97" s="25">
        <v>5498.32</v>
      </c>
      <c r="F97" s="25">
        <v>3186.63</v>
      </c>
      <c r="G97" s="25" t="s">
        <v>328</v>
      </c>
      <c r="H97" s="25" t="s">
        <v>328</v>
      </c>
      <c r="I97" s="25">
        <v>2641.54</v>
      </c>
      <c r="J97" s="25" t="s">
        <v>329</v>
      </c>
      <c r="K97" s="25" t="s">
        <v>329</v>
      </c>
      <c r="L97" s="25" t="s">
        <v>328</v>
      </c>
      <c r="M97" s="25" t="s">
        <v>328</v>
      </c>
      <c r="N97" s="25" t="s">
        <v>329</v>
      </c>
      <c r="O97" s="25" t="s">
        <v>328</v>
      </c>
      <c r="P97" s="25" t="s">
        <v>328</v>
      </c>
      <c r="Q97" s="25" t="s">
        <v>328</v>
      </c>
      <c r="R97" s="25" t="s">
        <v>329</v>
      </c>
      <c r="S97" s="25" t="s">
        <v>328</v>
      </c>
    </row>
    <row r="98" spans="1:19" x14ac:dyDescent="0.25">
      <c r="A98" s="16" t="s">
        <v>243</v>
      </c>
      <c r="B98" s="24">
        <v>4188.66</v>
      </c>
      <c r="C98" s="25" t="s">
        <v>328</v>
      </c>
      <c r="D98" s="25" t="s">
        <v>328</v>
      </c>
      <c r="E98" s="25">
        <v>5476.08</v>
      </c>
      <c r="F98" s="25">
        <v>5465.33</v>
      </c>
      <c r="G98" s="25" t="s">
        <v>328</v>
      </c>
      <c r="H98" s="25" t="s">
        <v>328</v>
      </c>
      <c r="I98" s="25">
        <v>3403.44</v>
      </c>
      <c r="J98" s="25" t="s">
        <v>329</v>
      </c>
      <c r="K98" s="25" t="s">
        <v>329</v>
      </c>
      <c r="L98" s="25" t="s">
        <v>328</v>
      </c>
      <c r="M98" s="25" t="s">
        <v>328</v>
      </c>
      <c r="N98" s="25" t="s">
        <v>329</v>
      </c>
      <c r="O98" s="25" t="s">
        <v>328</v>
      </c>
      <c r="P98" s="25" t="s">
        <v>328</v>
      </c>
      <c r="Q98" s="25" t="s">
        <v>328</v>
      </c>
      <c r="R98" s="25" t="s">
        <v>329</v>
      </c>
      <c r="S98" s="25" t="s">
        <v>328</v>
      </c>
    </row>
    <row r="99" spans="1:19" x14ac:dyDescent="0.25">
      <c r="A99" s="16" t="s">
        <v>244</v>
      </c>
      <c r="B99" s="24">
        <v>596.69000000000005</v>
      </c>
      <c r="C99" s="25" t="s">
        <v>328</v>
      </c>
      <c r="D99" s="25" t="s">
        <v>328</v>
      </c>
      <c r="E99" s="25">
        <v>2.84</v>
      </c>
      <c r="F99" s="25">
        <v>0</v>
      </c>
      <c r="G99" s="25" t="s">
        <v>328</v>
      </c>
      <c r="H99" s="25" t="s">
        <v>328</v>
      </c>
      <c r="I99" s="25">
        <v>0</v>
      </c>
      <c r="J99" s="25" t="s">
        <v>329</v>
      </c>
      <c r="K99" s="25" t="s">
        <v>329</v>
      </c>
      <c r="L99" s="25" t="s">
        <v>328</v>
      </c>
      <c r="M99" s="25" t="s">
        <v>328</v>
      </c>
      <c r="N99" s="25" t="s">
        <v>329</v>
      </c>
      <c r="O99" s="25" t="s">
        <v>328</v>
      </c>
      <c r="P99" s="25" t="s">
        <v>328</v>
      </c>
      <c r="Q99" s="25" t="s">
        <v>328</v>
      </c>
      <c r="R99" s="25" t="s">
        <v>329</v>
      </c>
      <c r="S99" s="25" t="s">
        <v>328</v>
      </c>
    </row>
    <row r="100" spans="1:19" x14ac:dyDescent="0.25">
      <c r="A100" s="16" t="s">
        <v>245</v>
      </c>
      <c r="B100" s="24">
        <v>24.29</v>
      </c>
      <c r="C100" s="25" t="s">
        <v>328</v>
      </c>
      <c r="D100" s="25" t="s">
        <v>328</v>
      </c>
      <c r="E100" s="25">
        <v>0</v>
      </c>
      <c r="F100" s="25">
        <v>0</v>
      </c>
      <c r="G100" s="25" t="s">
        <v>328</v>
      </c>
      <c r="H100" s="25" t="s">
        <v>328</v>
      </c>
      <c r="I100" s="25">
        <v>0</v>
      </c>
      <c r="J100" s="25" t="s">
        <v>329</v>
      </c>
      <c r="K100" s="25" t="s">
        <v>329</v>
      </c>
      <c r="L100" s="25" t="s">
        <v>328</v>
      </c>
      <c r="M100" s="25" t="s">
        <v>328</v>
      </c>
      <c r="N100" s="25" t="s">
        <v>329</v>
      </c>
      <c r="O100" s="25" t="s">
        <v>328</v>
      </c>
      <c r="P100" s="25" t="s">
        <v>328</v>
      </c>
      <c r="Q100" s="25" t="s">
        <v>328</v>
      </c>
      <c r="R100" s="25" t="s">
        <v>329</v>
      </c>
      <c r="S100" s="25" t="s">
        <v>328</v>
      </c>
    </row>
    <row r="101" spans="1:19" x14ac:dyDescent="0.25">
      <c r="A101" s="16" t="s">
        <v>246</v>
      </c>
      <c r="B101" s="24">
        <v>105.9</v>
      </c>
      <c r="C101" s="25" t="s">
        <v>328</v>
      </c>
      <c r="D101" s="25" t="s">
        <v>328</v>
      </c>
      <c r="E101" s="25">
        <v>21.75</v>
      </c>
      <c r="F101" s="25">
        <v>0</v>
      </c>
      <c r="G101" s="25" t="s">
        <v>328</v>
      </c>
      <c r="H101" s="25" t="s">
        <v>328</v>
      </c>
      <c r="I101" s="25">
        <v>0</v>
      </c>
      <c r="J101" s="25" t="s">
        <v>329</v>
      </c>
      <c r="K101" s="25" t="s">
        <v>329</v>
      </c>
      <c r="L101" s="25" t="s">
        <v>328</v>
      </c>
      <c r="M101" s="25" t="s">
        <v>328</v>
      </c>
      <c r="N101" s="25" t="s">
        <v>329</v>
      </c>
      <c r="O101" s="25" t="s">
        <v>328</v>
      </c>
      <c r="P101" s="25" t="s">
        <v>328</v>
      </c>
      <c r="Q101" s="25" t="s">
        <v>328</v>
      </c>
      <c r="R101" s="25" t="s">
        <v>329</v>
      </c>
      <c r="S101" s="25" t="s">
        <v>328</v>
      </c>
    </row>
    <row r="102" spans="1:19" x14ac:dyDescent="0.25">
      <c r="A102" s="16" t="s">
        <v>247</v>
      </c>
      <c r="B102" s="24">
        <v>4755.08</v>
      </c>
      <c r="C102" s="25" t="s">
        <v>328</v>
      </c>
      <c r="D102" s="25" t="s">
        <v>328</v>
      </c>
      <c r="E102" s="25">
        <v>10606.11</v>
      </c>
      <c r="F102" s="25">
        <v>8203.6200000000008</v>
      </c>
      <c r="G102" s="25" t="s">
        <v>328</v>
      </c>
      <c r="H102" s="25" t="s">
        <v>328</v>
      </c>
      <c r="I102" s="25">
        <v>83.41</v>
      </c>
      <c r="J102" s="25" t="s">
        <v>329</v>
      </c>
      <c r="K102" s="25" t="s">
        <v>329</v>
      </c>
      <c r="L102" s="25" t="s">
        <v>328</v>
      </c>
      <c r="M102" s="25" t="s">
        <v>328</v>
      </c>
      <c r="N102" s="25" t="s">
        <v>329</v>
      </c>
      <c r="O102" s="25" t="s">
        <v>328</v>
      </c>
      <c r="P102" s="25" t="s">
        <v>328</v>
      </c>
      <c r="Q102" s="25" t="s">
        <v>328</v>
      </c>
      <c r="R102" s="25" t="s">
        <v>329</v>
      </c>
      <c r="S102" s="25" t="s">
        <v>328</v>
      </c>
    </row>
    <row r="103" spans="1:19" x14ac:dyDescent="0.25">
      <c r="A103" s="16" t="s">
        <v>248</v>
      </c>
      <c r="B103" s="24">
        <v>6524.84</v>
      </c>
      <c r="C103" s="25" t="s">
        <v>328</v>
      </c>
      <c r="D103" s="25" t="s">
        <v>328</v>
      </c>
      <c r="E103" s="25">
        <v>11103.66</v>
      </c>
      <c r="F103" s="25">
        <v>11794.09</v>
      </c>
      <c r="G103" s="25" t="s">
        <v>328</v>
      </c>
      <c r="H103" s="25" t="s">
        <v>328</v>
      </c>
      <c r="I103" s="25">
        <v>5451.48</v>
      </c>
      <c r="J103" s="25" t="s">
        <v>329</v>
      </c>
      <c r="K103" s="25" t="s">
        <v>329</v>
      </c>
      <c r="L103" s="25" t="s">
        <v>328</v>
      </c>
      <c r="M103" s="25" t="s">
        <v>328</v>
      </c>
      <c r="N103" s="25" t="s">
        <v>329</v>
      </c>
      <c r="O103" s="25" t="s">
        <v>328</v>
      </c>
      <c r="P103" s="25" t="s">
        <v>328</v>
      </c>
      <c r="Q103" s="25" t="s">
        <v>328</v>
      </c>
      <c r="R103" s="25" t="s">
        <v>329</v>
      </c>
      <c r="S103" s="25" t="s">
        <v>328</v>
      </c>
    </row>
    <row r="104" spans="1:19" x14ac:dyDescent="0.25">
      <c r="A104" s="16" t="s">
        <v>249</v>
      </c>
      <c r="B104" s="24">
        <v>5699.66</v>
      </c>
      <c r="C104" s="25" t="s">
        <v>328</v>
      </c>
      <c r="D104" s="25" t="s">
        <v>328</v>
      </c>
      <c r="E104" s="25">
        <v>8446.1200000000008</v>
      </c>
      <c r="F104" s="25">
        <v>5059.47</v>
      </c>
      <c r="G104" s="25" t="s">
        <v>328</v>
      </c>
      <c r="H104" s="25" t="s">
        <v>328</v>
      </c>
      <c r="I104" s="25">
        <v>7216.53</v>
      </c>
      <c r="J104" s="25" t="s">
        <v>329</v>
      </c>
      <c r="K104" s="25" t="s">
        <v>329</v>
      </c>
      <c r="L104" s="25" t="s">
        <v>328</v>
      </c>
      <c r="M104" s="25" t="s">
        <v>328</v>
      </c>
      <c r="N104" s="25" t="s">
        <v>329</v>
      </c>
      <c r="O104" s="25" t="s">
        <v>328</v>
      </c>
      <c r="P104" s="25" t="s">
        <v>328</v>
      </c>
      <c r="Q104" s="25" t="s">
        <v>328</v>
      </c>
      <c r="R104" s="25" t="s">
        <v>329</v>
      </c>
      <c r="S104" s="25" t="s">
        <v>328</v>
      </c>
    </row>
    <row r="105" spans="1:19" x14ac:dyDescent="0.25">
      <c r="A105" s="16" t="s">
        <v>250</v>
      </c>
      <c r="B105" s="24">
        <v>3751.72</v>
      </c>
      <c r="C105" s="25" t="s">
        <v>328</v>
      </c>
      <c r="D105" s="25" t="s">
        <v>328</v>
      </c>
      <c r="E105" s="25">
        <v>13606.89</v>
      </c>
      <c r="F105" s="25">
        <v>1106.8800000000001</v>
      </c>
      <c r="G105" s="25" t="s">
        <v>328</v>
      </c>
      <c r="H105" s="25" t="s">
        <v>328</v>
      </c>
      <c r="I105" s="25">
        <v>778.43</v>
      </c>
      <c r="J105" s="25" t="s">
        <v>329</v>
      </c>
      <c r="K105" s="25" t="s">
        <v>329</v>
      </c>
      <c r="L105" s="25" t="s">
        <v>328</v>
      </c>
      <c r="M105" s="25" t="s">
        <v>328</v>
      </c>
      <c r="N105" s="25" t="s">
        <v>329</v>
      </c>
      <c r="O105" s="25" t="s">
        <v>328</v>
      </c>
      <c r="P105" s="25" t="s">
        <v>328</v>
      </c>
      <c r="Q105" s="25" t="s">
        <v>328</v>
      </c>
      <c r="R105" s="25" t="s">
        <v>329</v>
      </c>
      <c r="S105" s="25" t="s">
        <v>328</v>
      </c>
    </row>
    <row r="106" spans="1:19" x14ac:dyDescent="0.25">
      <c r="A106" s="16" t="s">
        <v>251</v>
      </c>
      <c r="B106" s="24">
        <v>291.67</v>
      </c>
      <c r="C106" s="25" t="s">
        <v>328</v>
      </c>
      <c r="D106" s="25" t="s">
        <v>328</v>
      </c>
      <c r="E106" s="25">
        <v>1339.64</v>
      </c>
      <c r="F106" s="25">
        <v>0</v>
      </c>
      <c r="G106" s="25" t="s">
        <v>328</v>
      </c>
      <c r="H106" s="25" t="s">
        <v>328</v>
      </c>
      <c r="I106" s="25">
        <v>66.64</v>
      </c>
      <c r="J106" s="25" t="s">
        <v>329</v>
      </c>
      <c r="K106" s="25" t="s">
        <v>329</v>
      </c>
      <c r="L106" s="25" t="s">
        <v>328</v>
      </c>
      <c r="M106" s="25" t="s">
        <v>328</v>
      </c>
      <c r="N106" s="25" t="s">
        <v>329</v>
      </c>
      <c r="O106" s="25" t="s">
        <v>328</v>
      </c>
      <c r="P106" s="25" t="s">
        <v>328</v>
      </c>
      <c r="Q106" s="25" t="s">
        <v>328</v>
      </c>
      <c r="R106" s="25" t="s">
        <v>329</v>
      </c>
      <c r="S106" s="25" t="s">
        <v>328</v>
      </c>
    </row>
    <row r="107" spans="1:19" x14ac:dyDescent="0.25">
      <c r="A107" s="16" t="s">
        <v>252</v>
      </c>
      <c r="B107" s="24">
        <v>1780.12</v>
      </c>
      <c r="C107" s="25" t="s">
        <v>328</v>
      </c>
      <c r="D107" s="25" t="s">
        <v>328</v>
      </c>
      <c r="E107" s="25">
        <v>3711.04</v>
      </c>
      <c r="F107" s="25">
        <v>1844.64</v>
      </c>
      <c r="G107" s="25" t="s">
        <v>328</v>
      </c>
      <c r="H107" s="25" t="s">
        <v>328</v>
      </c>
      <c r="I107" s="25">
        <v>1732.31</v>
      </c>
      <c r="J107" s="25" t="s">
        <v>329</v>
      </c>
      <c r="K107" s="25" t="s">
        <v>329</v>
      </c>
      <c r="L107" s="25" t="s">
        <v>328</v>
      </c>
      <c r="M107" s="25" t="s">
        <v>328</v>
      </c>
      <c r="N107" s="25" t="s">
        <v>329</v>
      </c>
      <c r="O107" s="25" t="s">
        <v>328</v>
      </c>
      <c r="P107" s="25" t="s">
        <v>328</v>
      </c>
      <c r="Q107" s="25" t="s">
        <v>328</v>
      </c>
      <c r="R107" s="25" t="s">
        <v>329</v>
      </c>
      <c r="S107" s="25" t="s">
        <v>328</v>
      </c>
    </row>
    <row r="108" spans="1:19" x14ac:dyDescent="0.25">
      <c r="A108" s="16" t="s">
        <v>253</v>
      </c>
      <c r="B108" s="24">
        <v>2439.8000000000002</v>
      </c>
      <c r="C108" s="25" t="s">
        <v>328</v>
      </c>
      <c r="D108" s="25" t="s">
        <v>328</v>
      </c>
      <c r="E108" s="25">
        <v>3288.92</v>
      </c>
      <c r="F108" s="25">
        <v>3972.93</v>
      </c>
      <c r="G108" s="25" t="s">
        <v>328</v>
      </c>
      <c r="H108" s="25" t="s">
        <v>328</v>
      </c>
      <c r="I108" s="25">
        <v>1689.77</v>
      </c>
      <c r="J108" s="25" t="s">
        <v>329</v>
      </c>
      <c r="K108" s="25" t="s">
        <v>329</v>
      </c>
      <c r="L108" s="25" t="s">
        <v>328</v>
      </c>
      <c r="M108" s="25" t="s">
        <v>328</v>
      </c>
      <c r="N108" s="25" t="s">
        <v>329</v>
      </c>
      <c r="O108" s="25" t="s">
        <v>328</v>
      </c>
      <c r="P108" s="25" t="s">
        <v>328</v>
      </c>
      <c r="Q108" s="25" t="s">
        <v>328</v>
      </c>
      <c r="R108" s="25" t="s">
        <v>329</v>
      </c>
      <c r="S108" s="25" t="s">
        <v>328</v>
      </c>
    </row>
    <row r="109" spans="1:19" s="35" customFormat="1" ht="15.75" customHeight="1" x14ac:dyDescent="0.25">
      <c r="A109" s="16" t="s">
        <v>254</v>
      </c>
      <c r="B109" s="24">
        <v>994.07</v>
      </c>
      <c r="C109" s="25" t="s">
        <v>328</v>
      </c>
      <c r="D109" s="25" t="s">
        <v>328</v>
      </c>
      <c r="E109" s="25">
        <v>2166.6799999999998</v>
      </c>
      <c r="F109" s="25">
        <v>664.03</v>
      </c>
      <c r="G109" s="25" t="s">
        <v>328</v>
      </c>
      <c r="H109" s="25" t="s">
        <v>328</v>
      </c>
      <c r="I109" s="25">
        <v>1376.9</v>
      </c>
      <c r="J109" s="25" t="s">
        <v>329</v>
      </c>
      <c r="K109" s="25" t="s">
        <v>329</v>
      </c>
      <c r="L109" s="25" t="s">
        <v>328</v>
      </c>
      <c r="M109" s="25" t="s">
        <v>328</v>
      </c>
      <c r="N109" s="25" t="s">
        <v>329</v>
      </c>
      <c r="O109" s="25" t="s">
        <v>328</v>
      </c>
      <c r="P109" s="25" t="s">
        <v>328</v>
      </c>
      <c r="Q109" s="25" t="s">
        <v>328</v>
      </c>
      <c r="R109" s="25" t="s">
        <v>329</v>
      </c>
      <c r="S109" s="25" t="s">
        <v>328</v>
      </c>
    </row>
    <row r="110" spans="1:19" x14ac:dyDescent="0.25">
      <c r="A110" s="15" t="s">
        <v>240</v>
      </c>
      <c r="B110" s="24">
        <v>1059.93</v>
      </c>
      <c r="C110" s="25" t="s">
        <v>328</v>
      </c>
      <c r="D110" s="25" t="s">
        <v>328</v>
      </c>
      <c r="E110" s="25">
        <v>744.95</v>
      </c>
      <c r="F110" s="25">
        <v>5282.01</v>
      </c>
      <c r="G110" s="25" t="s">
        <v>328</v>
      </c>
      <c r="H110" s="25" t="s">
        <v>328</v>
      </c>
      <c r="I110" s="25">
        <v>138.18</v>
      </c>
      <c r="J110" s="25" t="s">
        <v>329</v>
      </c>
      <c r="K110" s="25" t="s">
        <v>329</v>
      </c>
      <c r="L110" s="25" t="s">
        <v>328</v>
      </c>
      <c r="M110" s="25" t="s">
        <v>328</v>
      </c>
      <c r="N110" s="25" t="s">
        <v>329</v>
      </c>
      <c r="O110" s="25" t="s">
        <v>328</v>
      </c>
      <c r="P110" s="25" t="s">
        <v>328</v>
      </c>
      <c r="Q110" s="25" t="s">
        <v>328</v>
      </c>
      <c r="R110" s="25" t="s">
        <v>329</v>
      </c>
      <c r="S110" s="25" t="s">
        <v>328</v>
      </c>
    </row>
    <row r="111" spans="1:19" x14ac:dyDescent="0.25">
      <c r="A111" s="15" t="s">
        <v>239</v>
      </c>
      <c r="B111" s="24">
        <v>5272.49</v>
      </c>
      <c r="C111" s="25" t="s">
        <v>328</v>
      </c>
      <c r="D111" s="25" t="s">
        <v>328</v>
      </c>
      <c r="E111" s="25">
        <v>6691.64</v>
      </c>
      <c r="F111" s="25">
        <v>3229.51</v>
      </c>
      <c r="G111" s="25" t="s">
        <v>328</v>
      </c>
      <c r="H111" s="25" t="s">
        <v>328</v>
      </c>
      <c r="I111" s="25">
        <v>8253.9599999999991</v>
      </c>
      <c r="J111" s="25" t="s">
        <v>329</v>
      </c>
      <c r="K111" s="25" t="s">
        <v>329</v>
      </c>
      <c r="L111" s="25" t="s">
        <v>328</v>
      </c>
      <c r="M111" s="25" t="s">
        <v>328</v>
      </c>
      <c r="N111" s="25" t="s">
        <v>329</v>
      </c>
      <c r="O111" s="25" t="s">
        <v>328</v>
      </c>
      <c r="P111" s="25" t="s">
        <v>328</v>
      </c>
      <c r="Q111" s="25" t="s">
        <v>328</v>
      </c>
      <c r="R111" s="25" t="s">
        <v>329</v>
      </c>
      <c r="S111" s="25" t="s">
        <v>328</v>
      </c>
    </row>
    <row r="112" spans="1:19" x14ac:dyDescent="0.25">
      <c r="A112" s="15" t="s">
        <v>255</v>
      </c>
      <c r="B112" s="24">
        <v>10083.82</v>
      </c>
      <c r="C112" s="25" t="s">
        <v>328</v>
      </c>
      <c r="D112" s="25" t="s">
        <v>328</v>
      </c>
      <c r="E112" s="25">
        <v>20970.169999999998</v>
      </c>
      <c r="F112" s="25">
        <v>16558.59</v>
      </c>
      <c r="G112" s="25" t="s">
        <v>328</v>
      </c>
      <c r="H112" s="25" t="s">
        <v>328</v>
      </c>
      <c r="I112" s="25">
        <v>8151.25</v>
      </c>
      <c r="J112" s="25" t="s">
        <v>329</v>
      </c>
      <c r="K112" s="25" t="s">
        <v>329</v>
      </c>
      <c r="L112" s="25" t="s">
        <v>328</v>
      </c>
      <c r="M112" s="25" t="s">
        <v>328</v>
      </c>
      <c r="N112" s="25" t="s">
        <v>329</v>
      </c>
      <c r="O112" s="25" t="s">
        <v>328</v>
      </c>
      <c r="P112" s="25" t="s">
        <v>328</v>
      </c>
      <c r="Q112" s="25" t="s">
        <v>328</v>
      </c>
      <c r="R112" s="25" t="s">
        <v>329</v>
      </c>
      <c r="S112" s="25" t="s">
        <v>328</v>
      </c>
    </row>
    <row r="113" spans="1:19" x14ac:dyDescent="0.25">
      <c r="A113" s="16" t="s">
        <v>228</v>
      </c>
      <c r="B113" s="24">
        <v>7850.44</v>
      </c>
      <c r="C113" s="25" t="s">
        <v>328</v>
      </c>
      <c r="D113" s="25" t="s">
        <v>328</v>
      </c>
      <c r="E113" s="25">
        <v>14518.18</v>
      </c>
      <c r="F113" s="25">
        <v>15049.36</v>
      </c>
      <c r="G113" s="25" t="s">
        <v>328</v>
      </c>
      <c r="H113" s="25" t="s">
        <v>328</v>
      </c>
      <c r="I113" s="25">
        <v>6515.15</v>
      </c>
      <c r="J113" s="25" t="s">
        <v>329</v>
      </c>
      <c r="K113" s="25" t="s">
        <v>329</v>
      </c>
      <c r="L113" s="25" t="s">
        <v>328</v>
      </c>
      <c r="M113" s="25" t="s">
        <v>328</v>
      </c>
      <c r="N113" s="25" t="s">
        <v>329</v>
      </c>
      <c r="O113" s="25" t="s">
        <v>328</v>
      </c>
      <c r="P113" s="25" t="s">
        <v>328</v>
      </c>
      <c r="Q113" s="25" t="s">
        <v>328</v>
      </c>
      <c r="R113" s="25" t="s">
        <v>329</v>
      </c>
      <c r="S113" s="25" t="s">
        <v>328</v>
      </c>
    </row>
    <row r="114" spans="1:19" x14ac:dyDescent="0.25">
      <c r="A114" s="16" t="s">
        <v>222</v>
      </c>
      <c r="B114" s="24">
        <v>1743.71</v>
      </c>
      <c r="C114" s="25" t="s">
        <v>328</v>
      </c>
      <c r="D114" s="25" t="s">
        <v>328</v>
      </c>
      <c r="E114" s="25">
        <v>4286.51</v>
      </c>
      <c r="F114" s="25">
        <v>1500.51</v>
      </c>
      <c r="G114" s="25" t="s">
        <v>328</v>
      </c>
      <c r="H114" s="25" t="s">
        <v>328</v>
      </c>
      <c r="I114" s="25">
        <v>1594.58</v>
      </c>
      <c r="J114" s="25" t="s">
        <v>329</v>
      </c>
      <c r="K114" s="25" t="s">
        <v>329</v>
      </c>
      <c r="L114" s="25" t="s">
        <v>328</v>
      </c>
      <c r="M114" s="25" t="s">
        <v>328</v>
      </c>
      <c r="N114" s="25" t="s">
        <v>329</v>
      </c>
      <c r="O114" s="25" t="s">
        <v>328</v>
      </c>
      <c r="P114" s="25" t="s">
        <v>328</v>
      </c>
      <c r="Q114" s="25" t="s">
        <v>328</v>
      </c>
      <c r="R114" s="25" t="s">
        <v>329</v>
      </c>
      <c r="S114" s="25" t="s">
        <v>328</v>
      </c>
    </row>
    <row r="115" spans="1:19" x14ac:dyDescent="0.25">
      <c r="A115" s="16" t="s">
        <v>223</v>
      </c>
      <c r="B115" s="24">
        <v>489.67</v>
      </c>
      <c r="C115" s="25" t="s">
        <v>328</v>
      </c>
      <c r="D115" s="25" t="s">
        <v>328</v>
      </c>
      <c r="E115" s="25">
        <v>2165.4899999999998</v>
      </c>
      <c r="F115" s="25">
        <v>8.7200000000000006</v>
      </c>
      <c r="G115" s="25" t="s">
        <v>328</v>
      </c>
      <c r="H115" s="25" t="s">
        <v>328</v>
      </c>
      <c r="I115" s="25">
        <v>41.51</v>
      </c>
      <c r="J115" s="25" t="s">
        <v>329</v>
      </c>
      <c r="K115" s="25" t="s">
        <v>329</v>
      </c>
      <c r="L115" s="25" t="s">
        <v>328</v>
      </c>
      <c r="M115" s="25" t="s">
        <v>328</v>
      </c>
      <c r="N115" s="25" t="s">
        <v>329</v>
      </c>
      <c r="O115" s="25" t="s">
        <v>328</v>
      </c>
      <c r="P115" s="25" t="s">
        <v>328</v>
      </c>
      <c r="Q115" s="25" t="s">
        <v>328</v>
      </c>
      <c r="R115" s="25" t="s">
        <v>329</v>
      </c>
      <c r="S115" s="25" t="s">
        <v>328</v>
      </c>
    </row>
    <row r="116" spans="1:19" s="35" customFormat="1" x14ac:dyDescent="0.25">
      <c r="A116" s="14" t="s">
        <v>74</v>
      </c>
      <c r="B116" s="24">
        <v>53059.87</v>
      </c>
      <c r="C116" s="25" t="s">
        <v>328</v>
      </c>
      <c r="D116" s="25" t="s">
        <v>328</v>
      </c>
      <c r="E116" s="25">
        <v>104114.91</v>
      </c>
      <c r="F116" s="25">
        <v>67037.070000000007</v>
      </c>
      <c r="G116" s="25" t="s">
        <v>328</v>
      </c>
      <c r="H116" s="25" t="s">
        <v>328</v>
      </c>
      <c r="I116" s="25">
        <v>41472.410000000003</v>
      </c>
      <c r="J116" s="25" t="s">
        <v>329</v>
      </c>
      <c r="K116" s="25" t="s">
        <v>329</v>
      </c>
      <c r="L116" s="25" t="s">
        <v>328</v>
      </c>
      <c r="M116" s="25" t="s">
        <v>328</v>
      </c>
      <c r="N116" s="25" t="s">
        <v>329</v>
      </c>
      <c r="O116" s="25" t="s">
        <v>328</v>
      </c>
      <c r="P116" s="25" t="s">
        <v>328</v>
      </c>
      <c r="Q116" s="25" t="s">
        <v>328</v>
      </c>
      <c r="R116" s="25" t="s">
        <v>329</v>
      </c>
      <c r="S116" s="25" t="s">
        <v>328</v>
      </c>
    </row>
    <row r="117" spans="1:19" s="28" customFormat="1" ht="12.75" x14ac:dyDescent="0.2">
      <c r="A117" s="40" t="s">
        <v>23</v>
      </c>
    </row>
    <row r="118" spans="1:19" s="28" customFormat="1" ht="12.75" x14ac:dyDescent="0.2">
      <c r="A118" s="40" t="s">
        <v>92</v>
      </c>
    </row>
    <row r="119" spans="1:19" s="36" customFormat="1" ht="18.75" x14ac:dyDescent="0.3">
      <c r="A119" s="91" t="s">
        <v>304</v>
      </c>
      <c r="B119" s="86"/>
      <c r="C119" s="86"/>
      <c r="D119" s="86"/>
      <c r="E119" s="86"/>
      <c r="F119" s="86"/>
      <c r="G119" s="86"/>
      <c r="H119" s="86"/>
      <c r="I119" s="86"/>
      <c r="J119" s="86"/>
      <c r="K119" s="86"/>
      <c r="L119" s="86"/>
      <c r="M119" s="86"/>
      <c r="N119" s="86"/>
      <c r="O119" s="86"/>
      <c r="P119" s="86"/>
      <c r="Q119" s="86"/>
      <c r="R119" s="86"/>
      <c r="S119" s="86"/>
    </row>
    <row r="120" spans="1:19" s="36" customFormat="1" ht="18.75" x14ac:dyDescent="0.3">
      <c r="A120" s="82" t="s">
        <v>331</v>
      </c>
      <c r="B120" s="82"/>
      <c r="C120" s="82"/>
      <c r="D120" s="82"/>
      <c r="E120" s="82"/>
      <c r="F120" s="82"/>
      <c r="G120" s="82"/>
      <c r="H120" s="82"/>
      <c r="I120" s="82"/>
      <c r="J120" s="82"/>
      <c r="K120" s="82"/>
      <c r="L120" s="82"/>
      <c r="M120" s="82"/>
      <c r="N120" s="82"/>
      <c r="O120" s="82"/>
      <c r="P120" s="82"/>
      <c r="Q120" s="82"/>
      <c r="R120" s="82"/>
      <c r="S120" s="82"/>
    </row>
    <row r="121" spans="1:19" s="36" customFormat="1" ht="18.75" x14ac:dyDescent="0.3">
      <c r="A121" s="83" t="s">
        <v>35</v>
      </c>
      <c r="B121" s="83"/>
      <c r="C121" s="83"/>
      <c r="D121" s="83"/>
      <c r="E121" s="83"/>
      <c r="F121" s="83"/>
      <c r="G121" s="83"/>
      <c r="H121" s="83"/>
      <c r="I121" s="83"/>
      <c r="J121" s="83"/>
      <c r="K121" s="83"/>
      <c r="L121" s="83"/>
      <c r="M121" s="83"/>
      <c r="N121" s="83"/>
      <c r="O121" s="83"/>
      <c r="P121" s="83"/>
      <c r="Q121" s="83"/>
      <c r="R121" s="83"/>
      <c r="S121" s="83"/>
    </row>
    <row r="122" spans="1:19" s="49" customFormat="1" ht="57" x14ac:dyDescent="0.25">
      <c r="A122" s="53"/>
      <c r="B122" s="52" t="s">
        <v>285</v>
      </c>
      <c r="C122" s="52" t="s">
        <v>3</v>
      </c>
      <c r="D122" s="52" t="s">
        <v>4</v>
      </c>
      <c r="E122" s="52" t="s">
        <v>5</v>
      </c>
      <c r="F122" s="52" t="s">
        <v>6</v>
      </c>
      <c r="G122" s="52" t="s">
        <v>7</v>
      </c>
      <c r="H122" s="52" t="s">
        <v>8</v>
      </c>
      <c r="I122" s="52" t="s">
        <v>9</v>
      </c>
      <c r="J122" s="52" t="s">
        <v>10</v>
      </c>
      <c r="K122" s="52" t="str">
        <f>+K$5</f>
        <v>Olival</v>
      </c>
      <c r="L122" s="52" t="str">
        <f t="shared" ref="L122:S122" si="2">+L$5</f>
        <v>Bovinos de Leite</v>
      </c>
      <c r="M122" s="52" t="str">
        <f t="shared" si="2"/>
        <v>Bovinos de Carne</v>
      </c>
      <c r="N122" s="52" t="str">
        <f t="shared" si="2"/>
        <v>Ovinos e Caprinos</v>
      </c>
      <c r="O122" s="52" t="str">
        <f t="shared" si="2"/>
        <v>Suínos</v>
      </c>
      <c r="P122" s="52" t="str">
        <f t="shared" si="2"/>
        <v>Aves</v>
      </c>
      <c r="Q122" s="52" t="str">
        <f t="shared" si="2"/>
        <v>Policultura</v>
      </c>
      <c r="R122" s="52" t="str">
        <f t="shared" si="2"/>
        <v>Polipecuária</v>
      </c>
      <c r="S122" s="52" t="str">
        <f t="shared" si="2"/>
        <v>Mistas
Culturas e Pecuária</v>
      </c>
    </row>
    <row r="123" spans="1:19" x14ac:dyDescent="0.25">
      <c r="A123" s="15" t="s">
        <v>281</v>
      </c>
      <c r="B123" s="24">
        <v>4968.7</v>
      </c>
      <c r="C123" s="25" t="s">
        <v>328</v>
      </c>
      <c r="D123" s="25" t="s">
        <v>328</v>
      </c>
      <c r="E123" s="25">
        <v>7949.11</v>
      </c>
      <c r="F123" s="25">
        <v>1606.33</v>
      </c>
      <c r="G123" s="25" t="s">
        <v>328</v>
      </c>
      <c r="H123" s="25" t="s">
        <v>328</v>
      </c>
      <c r="I123" s="25">
        <v>3418.97</v>
      </c>
      <c r="J123" s="25" t="s">
        <v>329</v>
      </c>
      <c r="K123" s="25" t="s">
        <v>329</v>
      </c>
      <c r="L123" s="25" t="s">
        <v>328</v>
      </c>
      <c r="M123" s="25" t="s">
        <v>328</v>
      </c>
      <c r="N123" s="25" t="s">
        <v>329</v>
      </c>
      <c r="O123" s="25" t="s">
        <v>328</v>
      </c>
      <c r="P123" s="25" t="s">
        <v>328</v>
      </c>
      <c r="Q123" s="25" t="s">
        <v>328</v>
      </c>
      <c r="R123" s="25" t="s">
        <v>329</v>
      </c>
      <c r="S123" s="25" t="s">
        <v>328</v>
      </c>
    </row>
    <row r="124" spans="1:19" x14ac:dyDescent="0.25">
      <c r="A124" s="14" t="s">
        <v>236</v>
      </c>
      <c r="B124" s="24">
        <v>3633.09</v>
      </c>
      <c r="C124" s="25" t="s">
        <v>328</v>
      </c>
      <c r="D124" s="25" t="s">
        <v>328</v>
      </c>
      <c r="E124" s="25">
        <v>6486.66</v>
      </c>
      <c r="F124" s="25">
        <v>1227.82</v>
      </c>
      <c r="G124" s="25" t="s">
        <v>328</v>
      </c>
      <c r="H124" s="25" t="s">
        <v>328</v>
      </c>
      <c r="I124" s="25">
        <v>2297.7800000000002</v>
      </c>
      <c r="J124" s="25" t="s">
        <v>329</v>
      </c>
      <c r="K124" s="25" t="s">
        <v>329</v>
      </c>
      <c r="L124" s="25" t="s">
        <v>328</v>
      </c>
      <c r="M124" s="25" t="s">
        <v>328</v>
      </c>
      <c r="N124" s="25" t="s">
        <v>329</v>
      </c>
      <c r="O124" s="25" t="s">
        <v>328</v>
      </c>
      <c r="P124" s="25" t="s">
        <v>328</v>
      </c>
      <c r="Q124" s="25" t="s">
        <v>328</v>
      </c>
      <c r="R124" s="25" t="s">
        <v>329</v>
      </c>
      <c r="S124" s="25" t="s">
        <v>328</v>
      </c>
    </row>
    <row r="125" spans="1:19" x14ac:dyDescent="0.25">
      <c r="A125" s="16" t="s">
        <v>269</v>
      </c>
      <c r="B125" s="24">
        <v>1379.64</v>
      </c>
      <c r="C125" s="25" t="s">
        <v>328</v>
      </c>
      <c r="D125" s="25" t="s">
        <v>328</v>
      </c>
      <c r="E125" s="25">
        <v>2237.31</v>
      </c>
      <c r="F125" s="25">
        <v>513.63</v>
      </c>
      <c r="G125" s="25" t="s">
        <v>328</v>
      </c>
      <c r="H125" s="25" t="s">
        <v>328</v>
      </c>
      <c r="I125" s="25">
        <v>295.7</v>
      </c>
      <c r="J125" s="25" t="s">
        <v>329</v>
      </c>
      <c r="K125" s="25" t="s">
        <v>329</v>
      </c>
      <c r="L125" s="25" t="s">
        <v>328</v>
      </c>
      <c r="M125" s="25" t="s">
        <v>328</v>
      </c>
      <c r="N125" s="25" t="s">
        <v>329</v>
      </c>
      <c r="O125" s="25" t="s">
        <v>328</v>
      </c>
      <c r="P125" s="25" t="s">
        <v>328</v>
      </c>
      <c r="Q125" s="25" t="s">
        <v>328</v>
      </c>
      <c r="R125" s="25" t="s">
        <v>329</v>
      </c>
      <c r="S125" s="25" t="s">
        <v>328</v>
      </c>
    </row>
    <row r="126" spans="1:19" x14ac:dyDescent="0.25">
      <c r="A126" s="16" t="s">
        <v>270</v>
      </c>
      <c r="B126" s="24">
        <v>1109.9000000000001</v>
      </c>
      <c r="C126" s="25" t="s">
        <v>328</v>
      </c>
      <c r="D126" s="25" t="s">
        <v>328</v>
      </c>
      <c r="E126" s="25">
        <v>1310.17</v>
      </c>
      <c r="F126" s="25">
        <v>361.97</v>
      </c>
      <c r="G126" s="25" t="s">
        <v>328</v>
      </c>
      <c r="H126" s="25" t="s">
        <v>328</v>
      </c>
      <c r="I126" s="25">
        <v>1675.3</v>
      </c>
      <c r="J126" s="25" t="s">
        <v>329</v>
      </c>
      <c r="K126" s="25" t="s">
        <v>329</v>
      </c>
      <c r="L126" s="25" t="s">
        <v>328</v>
      </c>
      <c r="M126" s="25" t="s">
        <v>328</v>
      </c>
      <c r="N126" s="25" t="s">
        <v>329</v>
      </c>
      <c r="O126" s="25" t="s">
        <v>328</v>
      </c>
      <c r="P126" s="25" t="s">
        <v>328</v>
      </c>
      <c r="Q126" s="25" t="s">
        <v>328</v>
      </c>
      <c r="R126" s="25" t="s">
        <v>329</v>
      </c>
      <c r="S126" s="25" t="s">
        <v>328</v>
      </c>
    </row>
    <row r="127" spans="1:19" x14ac:dyDescent="0.25">
      <c r="A127" s="16" t="s">
        <v>271</v>
      </c>
      <c r="B127" s="24">
        <v>90.82</v>
      </c>
      <c r="C127" s="25" t="s">
        <v>328</v>
      </c>
      <c r="D127" s="25" t="s">
        <v>328</v>
      </c>
      <c r="E127" s="25">
        <v>0</v>
      </c>
      <c r="F127" s="25">
        <v>0</v>
      </c>
      <c r="G127" s="25" t="s">
        <v>328</v>
      </c>
      <c r="H127" s="25" t="s">
        <v>328</v>
      </c>
      <c r="I127" s="25">
        <v>0</v>
      </c>
      <c r="J127" s="25" t="s">
        <v>329</v>
      </c>
      <c r="K127" s="25" t="s">
        <v>329</v>
      </c>
      <c r="L127" s="25" t="s">
        <v>328</v>
      </c>
      <c r="M127" s="25" t="s">
        <v>328</v>
      </c>
      <c r="N127" s="25" t="s">
        <v>329</v>
      </c>
      <c r="O127" s="25" t="s">
        <v>328</v>
      </c>
      <c r="P127" s="25" t="s">
        <v>328</v>
      </c>
      <c r="Q127" s="25" t="s">
        <v>328</v>
      </c>
      <c r="R127" s="25" t="s">
        <v>329</v>
      </c>
      <c r="S127" s="25" t="s">
        <v>328</v>
      </c>
    </row>
    <row r="128" spans="1:19" x14ac:dyDescent="0.25">
      <c r="A128" s="16" t="s">
        <v>272</v>
      </c>
      <c r="B128" s="24">
        <v>17.91</v>
      </c>
      <c r="C128" s="25" t="s">
        <v>328</v>
      </c>
      <c r="D128" s="25" t="s">
        <v>328</v>
      </c>
      <c r="E128" s="25">
        <v>4.72</v>
      </c>
      <c r="F128" s="25">
        <v>0</v>
      </c>
      <c r="G128" s="25" t="s">
        <v>328</v>
      </c>
      <c r="H128" s="25" t="s">
        <v>328</v>
      </c>
      <c r="I128" s="25">
        <v>0</v>
      </c>
      <c r="J128" s="25" t="s">
        <v>329</v>
      </c>
      <c r="K128" s="25" t="s">
        <v>329</v>
      </c>
      <c r="L128" s="25" t="s">
        <v>328</v>
      </c>
      <c r="M128" s="25" t="s">
        <v>328</v>
      </c>
      <c r="N128" s="25" t="s">
        <v>329</v>
      </c>
      <c r="O128" s="25" t="s">
        <v>328</v>
      </c>
      <c r="P128" s="25" t="s">
        <v>328</v>
      </c>
      <c r="Q128" s="25" t="s">
        <v>328</v>
      </c>
      <c r="R128" s="25" t="s">
        <v>329</v>
      </c>
      <c r="S128" s="25" t="s">
        <v>328</v>
      </c>
    </row>
    <row r="129" spans="1:19" x14ac:dyDescent="0.25">
      <c r="A129" s="16" t="s">
        <v>273</v>
      </c>
      <c r="B129" s="24">
        <v>30.18</v>
      </c>
      <c r="C129" s="25" t="s">
        <v>328</v>
      </c>
      <c r="D129" s="25" t="s">
        <v>328</v>
      </c>
      <c r="E129" s="25">
        <v>0</v>
      </c>
      <c r="F129" s="25">
        <v>0</v>
      </c>
      <c r="G129" s="25" t="s">
        <v>328</v>
      </c>
      <c r="H129" s="25" t="s">
        <v>328</v>
      </c>
      <c r="I129" s="25">
        <v>0</v>
      </c>
      <c r="J129" s="25" t="s">
        <v>329</v>
      </c>
      <c r="K129" s="25" t="s">
        <v>329</v>
      </c>
      <c r="L129" s="25" t="s">
        <v>328</v>
      </c>
      <c r="M129" s="25" t="s">
        <v>328</v>
      </c>
      <c r="N129" s="25" t="s">
        <v>329</v>
      </c>
      <c r="O129" s="25" t="s">
        <v>328</v>
      </c>
      <c r="P129" s="25" t="s">
        <v>328</v>
      </c>
      <c r="Q129" s="25" t="s">
        <v>328</v>
      </c>
      <c r="R129" s="25" t="s">
        <v>329</v>
      </c>
      <c r="S129" s="25" t="s">
        <v>328</v>
      </c>
    </row>
    <row r="130" spans="1:19" x14ac:dyDescent="0.25">
      <c r="A130" s="16" t="s">
        <v>4</v>
      </c>
      <c r="B130" s="24">
        <v>23.82</v>
      </c>
      <c r="C130" s="25" t="s">
        <v>328</v>
      </c>
      <c r="D130" s="25" t="s">
        <v>328</v>
      </c>
      <c r="E130" s="25">
        <v>0</v>
      </c>
      <c r="F130" s="25">
        <v>0</v>
      </c>
      <c r="G130" s="25" t="s">
        <v>328</v>
      </c>
      <c r="H130" s="25" t="s">
        <v>328</v>
      </c>
      <c r="I130" s="25">
        <v>0</v>
      </c>
      <c r="J130" s="25" t="s">
        <v>329</v>
      </c>
      <c r="K130" s="25" t="s">
        <v>329</v>
      </c>
      <c r="L130" s="25" t="s">
        <v>328</v>
      </c>
      <c r="M130" s="25" t="s">
        <v>328</v>
      </c>
      <c r="N130" s="25" t="s">
        <v>329</v>
      </c>
      <c r="O130" s="25" t="s">
        <v>328</v>
      </c>
      <c r="P130" s="25" t="s">
        <v>328</v>
      </c>
      <c r="Q130" s="25" t="s">
        <v>328</v>
      </c>
      <c r="R130" s="25" t="s">
        <v>329</v>
      </c>
      <c r="S130" s="25" t="s">
        <v>328</v>
      </c>
    </row>
    <row r="131" spans="1:19" x14ac:dyDescent="0.25">
      <c r="A131" s="16" t="s">
        <v>274</v>
      </c>
      <c r="B131" s="24">
        <v>496.62</v>
      </c>
      <c r="C131" s="25" t="s">
        <v>328</v>
      </c>
      <c r="D131" s="25" t="s">
        <v>328</v>
      </c>
      <c r="E131" s="25">
        <v>747.09</v>
      </c>
      <c r="F131" s="25">
        <v>261.95</v>
      </c>
      <c r="G131" s="25" t="s">
        <v>328</v>
      </c>
      <c r="H131" s="25" t="s">
        <v>328</v>
      </c>
      <c r="I131" s="25">
        <v>326.77999999999997</v>
      </c>
      <c r="J131" s="25" t="s">
        <v>329</v>
      </c>
      <c r="K131" s="25" t="s">
        <v>329</v>
      </c>
      <c r="L131" s="25" t="s">
        <v>328</v>
      </c>
      <c r="M131" s="25" t="s">
        <v>328</v>
      </c>
      <c r="N131" s="25" t="s">
        <v>329</v>
      </c>
      <c r="O131" s="25" t="s">
        <v>328</v>
      </c>
      <c r="P131" s="25" t="s">
        <v>328</v>
      </c>
      <c r="Q131" s="25" t="s">
        <v>328</v>
      </c>
      <c r="R131" s="25" t="s">
        <v>329</v>
      </c>
      <c r="S131" s="25" t="s">
        <v>328</v>
      </c>
    </row>
    <row r="132" spans="1:19" x14ac:dyDescent="0.25">
      <c r="A132" s="16" t="s">
        <v>275</v>
      </c>
      <c r="B132" s="24">
        <v>484.2</v>
      </c>
      <c r="C132" s="25" t="s">
        <v>328</v>
      </c>
      <c r="D132" s="25" t="s">
        <v>328</v>
      </c>
      <c r="E132" s="25">
        <v>2187.38</v>
      </c>
      <c r="F132" s="25">
        <v>90.27</v>
      </c>
      <c r="G132" s="25" t="s">
        <v>328</v>
      </c>
      <c r="H132" s="25" t="s">
        <v>328</v>
      </c>
      <c r="I132" s="25">
        <v>0</v>
      </c>
      <c r="J132" s="25" t="s">
        <v>329</v>
      </c>
      <c r="K132" s="25" t="s">
        <v>329</v>
      </c>
      <c r="L132" s="25" t="s">
        <v>328</v>
      </c>
      <c r="M132" s="25" t="s">
        <v>328</v>
      </c>
      <c r="N132" s="25" t="s">
        <v>329</v>
      </c>
      <c r="O132" s="25" t="s">
        <v>328</v>
      </c>
      <c r="P132" s="25" t="s">
        <v>328</v>
      </c>
      <c r="Q132" s="25" t="s">
        <v>328</v>
      </c>
      <c r="R132" s="25" t="s">
        <v>329</v>
      </c>
      <c r="S132" s="25" t="s">
        <v>328</v>
      </c>
    </row>
    <row r="133" spans="1:19" x14ac:dyDescent="0.25">
      <c r="A133" s="16" t="s">
        <v>276</v>
      </c>
      <c r="B133" s="24">
        <v>0</v>
      </c>
      <c r="C133" s="25" t="s">
        <v>328</v>
      </c>
      <c r="D133" s="25" t="s">
        <v>328</v>
      </c>
      <c r="E133" s="25">
        <v>0</v>
      </c>
      <c r="F133" s="25">
        <v>0</v>
      </c>
      <c r="G133" s="25" t="s">
        <v>328</v>
      </c>
      <c r="H133" s="25" t="s">
        <v>328</v>
      </c>
      <c r="I133" s="25">
        <v>0</v>
      </c>
      <c r="J133" s="25" t="s">
        <v>329</v>
      </c>
      <c r="K133" s="25" t="s">
        <v>329</v>
      </c>
      <c r="L133" s="25" t="s">
        <v>328</v>
      </c>
      <c r="M133" s="25" t="s">
        <v>328</v>
      </c>
      <c r="N133" s="25" t="s">
        <v>329</v>
      </c>
      <c r="O133" s="25" t="s">
        <v>328</v>
      </c>
      <c r="P133" s="25" t="s">
        <v>328</v>
      </c>
      <c r="Q133" s="25" t="s">
        <v>328</v>
      </c>
      <c r="R133" s="25" t="s">
        <v>329</v>
      </c>
      <c r="S133" s="25" t="s">
        <v>328</v>
      </c>
    </row>
    <row r="134" spans="1:19" x14ac:dyDescent="0.25">
      <c r="A134" s="31"/>
      <c r="B134" s="24">
        <v>0.01</v>
      </c>
      <c r="C134" s="25" t="s">
        <v>328</v>
      </c>
      <c r="D134" s="25" t="s">
        <v>328</v>
      </c>
      <c r="E134" s="25">
        <v>0.02</v>
      </c>
      <c r="F134" s="25">
        <v>0.02</v>
      </c>
      <c r="G134" s="25" t="s">
        <v>328</v>
      </c>
      <c r="H134" s="25" t="s">
        <v>328</v>
      </c>
      <c r="I134" s="25">
        <v>0.01</v>
      </c>
      <c r="J134" s="25" t="s">
        <v>329</v>
      </c>
      <c r="K134" s="25" t="s">
        <v>329</v>
      </c>
      <c r="L134" s="25" t="s">
        <v>328</v>
      </c>
      <c r="M134" s="25" t="s">
        <v>328</v>
      </c>
      <c r="N134" s="25" t="s">
        <v>329</v>
      </c>
      <c r="O134" s="25" t="s">
        <v>328</v>
      </c>
      <c r="P134" s="25" t="s">
        <v>328</v>
      </c>
      <c r="Q134" s="25" t="s">
        <v>328</v>
      </c>
      <c r="R134" s="25" t="s">
        <v>329</v>
      </c>
      <c r="S134" s="25" t="s">
        <v>328</v>
      </c>
    </row>
    <row r="135" spans="1:19" x14ac:dyDescent="0.25">
      <c r="A135" s="31"/>
      <c r="B135" s="24">
        <v>0.01</v>
      </c>
      <c r="C135" s="25" t="s">
        <v>328</v>
      </c>
      <c r="D135" s="25" t="s">
        <v>328</v>
      </c>
      <c r="E135" s="25">
        <v>0.02</v>
      </c>
      <c r="F135" s="25">
        <v>0.02</v>
      </c>
      <c r="G135" s="25" t="s">
        <v>328</v>
      </c>
      <c r="H135" s="25" t="s">
        <v>328</v>
      </c>
      <c r="I135" s="25">
        <v>0.01</v>
      </c>
      <c r="J135" s="25" t="s">
        <v>329</v>
      </c>
      <c r="K135" s="25" t="s">
        <v>329</v>
      </c>
      <c r="L135" s="25" t="s">
        <v>328</v>
      </c>
      <c r="M135" s="25" t="s">
        <v>328</v>
      </c>
      <c r="N135" s="25" t="s">
        <v>329</v>
      </c>
      <c r="O135" s="25" t="s">
        <v>328</v>
      </c>
      <c r="P135" s="25" t="s">
        <v>328</v>
      </c>
      <c r="Q135" s="25" t="s">
        <v>328</v>
      </c>
      <c r="R135" s="25" t="s">
        <v>329</v>
      </c>
      <c r="S135" s="25" t="s">
        <v>328</v>
      </c>
    </row>
    <row r="136" spans="1:19" x14ac:dyDescent="0.25">
      <c r="A136" s="14" t="s">
        <v>237</v>
      </c>
      <c r="B136" s="24">
        <v>660.4</v>
      </c>
      <c r="C136" s="25" t="s">
        <v>328</v>
      </c>
      <c r="D136" s="25" t="s">
        <v>328</v>
      </c>
      <c r="E136" s="25">
        <v>863.13</v>
      </c>
      <c r="F136" s="25">
        <v>66.180000000000007</v>
      </c>
      <c r="G136" s="25" t="s">
        <v>328</v>
      </c>
      <c r="H136" s="25" t="s">
        <v>328</v>
      </c>
      <c r="I136" s="25">
        <v>767.55</v>
      </c>
      <c r="J136" s="25" t="s">
        <v>329</v>
      </c>
      <c r="K136" s="25" t="s">
        <v>329</v>
      </c>
      <c r="L136" s="25" t="s">
        <v>328</v>
      </c>
      <c r="M136" s="25" t="s">
        <v>328</v>
      </c>
      <c r="N136" s="25" t="s">
        <v>329</v>
      </c>
      <c r="O136" s="25" t="s">
        <v>328</v>
      </c>
      <c r="P136" s="25" t="s">
        <v>328</v>
      </c>
      <c r="Q136" s="25" t="s">
        <v>328</v>
      </c>
      <c r="R136" s="25" t="s">
        <v>329</v>
      </c>
      <c r="S136" s="25" t="s">
        <v>328</v>
      </c>
    </row>
    <row r="137" spans="1:19" x14ac:dyDescent="0.25">
      <c r="A137" s="16" t="s">
        <v>280</v>
      </c>
      <c r="B137" s="24">
        <v>55.19</v>
      </c>
      <c r="C137" s="25" t="s">
        <v>328</v>
      </c>
      <c r="D137" s="25" t="s">
        <v>328</v>
      </c>
      <c r="E137" s="25">
        <v>61.48</v>
      </c>
      <c r="F137" s="25">
        <v>0</v>
      </c>
      <c r="G137" s="25" t="s">
        <v>328</v>
      </c>
      <c r="H137" s="25" t="s">
        <v>328</v>
      </c>
      <c r="I137" s="25">
        <v>0</v>
      </c>
      <c r="J137" s="25" t="s">
        <v>329</v>
      </c>
      <c r="K137" s="25" t="s">
        <v>329</v>
      </c>
      <c r="L137" s="25" t="s">
        <v>328</v>
      </c>
      <c r="M137" s="25" t="s">
        <v>328</v>
      </c>
      <c r="N137" s="25" t="s">
        <v>329</v>
      </c>
      <c r="O137" s="25" t="s">
        <v>328</v>
      </c>
      <c r="P137" s="25" t="s">
        <v>328</v>
      </c>
      <c r="Q137" s="25" t="s">
        <v>328</v>
      </c>
      <c r="R137" s="25" t="s">
        <v>329</v>
      </c>
      <c r="S137" s="25" t="s">
        <v>328</v>
      </c>
    </row>
    <row r="138" spans="1:19" x14ac:dyDescent="0.25">
      <c r="A138" s="16" t="s">
        <v>277</v>
      </c>
      <c r="B138" s="24">
        <v>274.95</v>
      </c>
      <c r="C138" s="25" t="s">
        <v>328</v>
      </c>
      <c r="D138" s="25" t="s">
        <v>328</v>
      </c>
      <c r="E138" s="25">
        <v>5.19</v>
      </c>
      <c r="F138" s="25">
        <v>0</v>
      </c>
      <c r="G138" s="25" t="s">
        <v>328</v>
      </c>
      <c r="H138" s="25" t="s">
        <v>328</v>
      </c>
      <c r="I138" s="25">
        <v>216.55</v>
      </c>
      <c r="J138" s="25" t="s">
        <v>329</v>
      </c>
      <c r="K138" s="25" t="s">
        <v>329</v>
      </c>
      <c r="L138" s="25" t="s">
        <v>328</v>
      </c>
      <c r="M138" s="25" t="s">
        <v>328</v>
      </c>
      <c r="N138" s="25" t="s">
        <v>329</v>
      </c>
      <c r="O138" s="25" t="s">
        <v>328</v>
      </c>
      <c r="P138" s="25" t="s">
        <v>328</v>
      </c>
      <c r="Q138" s="25" t="s">
        <v>328</v>
      </c>
      <c r="R138" s="25" t="s">
        <v>329</v>
      </c>
      <c r="S138" s="25" t="s">
        <v>328</v>
      </c>
    </row>
    <row r="139" spans="1:19" x14ac:dyDescent="0.25">
      <c r="A139" s="16" t="s">
        <v>278</v>
      </c>
      <c r="B139" s="24">
        <v>0</v>
      </c>
      <c r="C139" s="25" t="s">
        <v>328</v>
      </c>
      <c r="D139" s="25" t="s">
        <v>328</v>
      </c>
      <c r="E139" s="25">
        <v>0</v>
      </c>
      <c r="F139" s="25">
        <v>0</v>
      </c>
      <c r="G139" s="25" t="s">
        <v>328</v>
      </c>
      <c r="H139" s="25" t="s">
        <v>328</v>
      </c>
      <c r="I139" s="25">
        <v>0</v>
      </c>
      <c r="J139" s="25" t="s">
        <v>329</v>
      </c>
      <c r="K139" s="25" t="s">
        <v>329</v>
      </c>
      <c r="L139" s="25" t="s">
        <v>328</v>
      </c>
      <c r="M139" s="25" t="s">
        <v>328</v>
      </c>
      <c r="N139" s="25" t="s">
        <v>329</v>
      </c>
      <c r="O139" s="25" t="s">
        <v>328</v>
      </c>
      <c r="P139" s="25" t="s">
        <v>328</v>
      </c>
      <c r="Q139" s="25" t="s">
        <v>328</v>
      </c>
      <c r="R139" s="25" t="s">
        <v>329</v>
      </c>
      <c r="S139" s="25" t="s">
        <v>328</v>
      </c>
    </row>
    <row r="140" spans="1:19" x14ac:dyDescent="0.25">
      <c r="A140" s="16" t="s">
        <v>279</v>
      </c>
      <c r="B140" s="24">
        <v>330.27</v>
      </c>
      <c r="C140" s="25" t="s">
        <v>328</v>
      </c>
      <c r="D140" s="25" t="s">
        <v>328</v>
      </c>
      <c r="E140" s="25">
        <v>796.46</v>
      </c>
      <c r="F140" s="25">
        <v>66.180000000000007</v>
      </c>
      <c r="G140" s="25" t="s">
        <v>328</v>
      </c>
      <c r="H140" s="25" t="s">
        <v>328</v>
      </c>
      <c r="I140" s="25">
        <v>551.01</v>
      </c>
      <c r="J140" s="25" t="s">
        <v>329</v>
      </c>
      <c r="K140" s="25" t="s">
        <v>329</v>
      </c>
      <c r="L140" s="25" t="s">
        <v>328</v>
      </c>
      <c r="M140" s="25" t="s">
        <v>328</v>
      </c>
      <c r="N140" s="25" t="s">
        <v>329</v>
      </c>
      <c r="O140" s="25" t="s">
        <v>328</v>
      </c>
      <c r="P140" s="25" t="s">
        <v>328</v>
      </c>
      <c r="Q140" s="25" t="s">
        <v>328</v>
      </c>
      <c r="R140" s="25" t="s">
        <v>329</v>
      </c>
      <c r="S140" s="25" t="s">
        <v>328</v>
      </c>
    </row>
    <row r="141" spans="1:19" x14ac:dyDescent="0.25">
      <c r="A141" s="14" t="s">
        <v>238</v>
      </c>
      <c r="B141" s="24">
        <v>675.2</v>
      </c>
      <c r="C141" s="25" t="s">
        <v>328</v>
      </c>
      <c r="D141" s="25" t="s">
        <v>328</v>
      </c>
      <c r="E141" s="25">
        <v>599.32000000000005</v>
      </c>
      <c r="F141" s="25">
        <v>312.33</v>
      </c>
      <c r="G141" s="25" t="s">
        <v>328</v>
      </c>
      <c r="H141" s="25" t="s">
        <v>328</v>
      </c>
      <c r="I141" s="25">
        <v>353.64</v>
      </c>
      <c r="J141" s="25" t="s">
        <v>329</v>
      </c>
      <c r="K141" s="25" t="s">
        <v>329</v>
      </c>
      <c r="L141" s="25" t="s">
        <v>328</v>
      </c>
      <c r="M141" s="25" t="s">
        <v>328</v>
      </c>
      <c r="N141" s="25" t="s">
        <v>329</v>
      </c>
      <c r="O141" s="25" t="s">
        <v>328</v>
      </c>
      <c r="P141" s="25" t="s">
        <v>328</v>
      </c>
      <c r="Q141" s="25" t="s">
        <v>328</v>
      </c>
      <c r="R141" s="25" t="s">
        <v>329</v>
      </c>
      <c r="S141" s="25" t="s">
        <v>328</v>
      </c>
    </row>
    <row r="142" spans="1:19" s="28" customFormat="1" ht="12.75" x14ac:dyDescent="0.2">
      <c r="A142" s="40" t="s">
        <v>23</v>
      </c>
      <c r="B142" s="40"/>
      <c r="C142" s="40"/>
      <c r="D142" s="40"/>
      <c r="E142" s="40"/>
      <c r="F142" s="40"/>
      <c r="G142" s="40"/>
      <c r="H142" s="40"/>
      <c r="I142" s="40"/>
      <c r="J142" s="40"/>
    </row>
    <row r="143" spans="1:19" s="28" customFormat="1" ht="12.75" x14ac:dyDescent="0.2">
      <c r="A143" s="40" t="s">
        <v>92</v>
      </c>
      <c r="B143" s="40"/>
      <c r="C143" s="40"/>
      <c r="D143" s="40"/>
      <c r="E143" s="40"/>
      <c r="F143" s="40"/>
      <c r="G143" s="40"/>
      <c r="H143" s="40"/>
      <c r="I143" s="40"/>
      <c r="J143" s="40"/>
    </row>
    <row r="145" spans="1:19" s="36" customFormat="1" ht="18.75" x14ac:dyDescent="0.3">
      <c r="A145" s="87" t="s">
        <v>305</v>
      </c>
      <c r="B145" s="88"/>
      <c r="C145" s="88"/>
      <c r="D145" s="88"/>
      <c r="E145" s="88"/>
      <c r="F145" s="88"/>
      <c r="G145" s="88"/>
      <c r="H145" s="88"/>
      <c r="I145" s="88"/>
      <c r="J145" s="88"/>
      <c r="K145" s="88"/>
      <c r="L145" s="88"/>
      <c r="M145" s="88"/>
      <c r="N145" s="88"/>
      <c r="O145" s="88"/>
      <c r="P145" s="88"/>
      <c r="Q145" s="88"/>
      <c r="R145" s="88"/>
      <c r="S145" s="88"/>
    </row>
    <row r="146" spans="1:19" s="36" customFormat="1" ht="18.75" x14ac:dyDescent="0.3">
      <c r="A146" s="82" t="s">
        <v>331</v>
      </c>
      <c r="B146" s="82"/>
      <c r="C146" s="82"/>
      <c r="D146" s="82"/>
      <c r="E146" s="82"/>
      <c r="F146" s="82"/>
      <c r="G146" s="82"/>
      <c r="H146" s="82"/>
      <c r="I146" s="82"/>
      <c r="J146" s="82"/>
      <c r="K146" s="82"/>
      <c r="L146" s="82"/>
      <c r="M146" s="82"/>
      <c r="N146" s="82"/>
      <c r="O146" s="82"/>
      <c r="P146" s="82"/>
      <c r="Q146" s="82"/>
      <c r="R146" s="82"/>
      <c r="S146" s="82"/>
    </row>
    <row r="147" spans="1:19" s="36" customFormat="1" ht="18.75" x14ac:dyDescent="0.3">
      <c r="A147" s="90" t="s">
        <v>35</v>
      </c>
      <c r="B147" s="90"/>
      <c r="C147" s="90"/>
      <c r="D147" s="90"/>
      <c r="E147" s="90"/>
      <c r="F147" s="90"/>
      <c r="G147" s="90"/>
      <c r="H147" s="90"/>
      <c r="I147" s="90"/>
      <c r="J147" s="90"/>
      <c r="K147" s="90"/>
      <c r="L147" s="90"/>
      <c r="M147" s="90"/>
      <c r="N147" s="90"/>
      <c r="O147" s="90"/>
      <c r="P147" s="90"/>
      <c r="Q147" s="90"/>
      <c r="R147" s="90"/>
      <c r="S147" s="90"/>
    </row>
    <row r="148" spans="1:19" s="37" customFormat="1" ht="60" x14ac:dyDescent="0.25">
      <c r="A148" s="38"/>
      <c r="B148" s="18" t="s">
        <v>285</v>
      </c>
      <c r="C148" s="18" t="s">
        <v>3</v>
      </c>
      <c r="D148" s="18" t="s">
        <v>4</v>
      </c>
      <c r="E148" s="18" t="s">
        <v>5</v>
      </c>
      <c r="F148" s="18" t="s">
        <v>6</v>
      </c>
      <c r="G148" s="18" t="s">
        <v>7</v>
      </c>
      <c r="H148" s="18" t="s">
        <v>8</v>
      </c>
      <c r="I148" s="18" t="s">
        <v>9</v>
      </c>
      <c r="J148" s="18" t="s">
        <v>10</v>
      </c>
      <c r="K148" s="18" t="str">
        <f>+K$5</f>
        <v>Olival</v>
      </c>
      <c r="L148" s="18" t="str">
        <f t="shared" ref="L148:S148" si="3">+L$5</f>
        <v>Bovinos de Leite</v>
      </c>
      <c r="M148" s="18" t="str">
        <f t="shared" si="3"/>
        <v>Bovinos de Carne</v>
      </c>
      <c r="N148" s="18" t="str">
        <f t="shared" si="3"/>
        <v>Ovinos e Caprinos</v>
      </c>
      <c r="O148" s="18" t="str">
        <f t="shared" si="3"/>
        <v>Suínos</v>
      </c>
      <c r="P148" s="18" t="str">
        <f t="shared" si="3"/>
        <v>Aves</v>
      </c>
      <c r="Q148" s="18" t="str">
        <f t="shared" si="3"/>
        <v>Policultura</v>
      </c>
      <c r="R148" s="18" t="str">
        <f t="shared" si="3"/>
        <v>Polipecuária</v>
      </c>
      <c r="S148" s="18" t="str">
        <f t="shared" si="3"/>
        <v>Mistas
Culturas e Pecuária</v>
      </c>
    </row>
    <row r="149" spans="1:19" s="35" customFormat="1" x14ac:dyDescent="0.25">
      <c r="A149" s="14" t="s">
        <v>77</v>
      </c>
      <c r="B149" s="24">
        <v>41337.379999999997</v>
      </c>
      <c r="C149" s="25" t="s">
        <v>328</v>
      </c>
      <c r="D149" s="25" t="s">
        <v>328</v>
      </c>
      <c r="E149" s="25">
        <v>44657.35</v>
      </c>
      <c r="F149" s="25">
        <v>19841.57</v>
      </c>
      <c r="G149" s="25" t="s">
        <v>328</v>
      </c>
      <c r="H149" s="25" t="s">
        <v>328</v>
      </c>
      <c r="I149" s="25">
        <v>38924.99</v>
      </c>
      <c r="J149" s="25" t="s">
        <v>329</v>
      </c>
      <c r="K149" s="25" t="s">
        <v>329</v>
      </c>
      <c r="L149" s="25" t="s">
        <v>328</v>
      </c>
      <c r="M149" s="25" t="s">
        <v>328</v>
      </c>
      <c r="N149" s="25" t="s">
        <v>329</v>
      </c>
      <c r="O149" s="25" t="s">
        <v>328</v>
      </c>
      <c r="P149" s="25" t="s">
        <v>328</v>
      </c>
      <c r="Q149" s="25" t="s">
        <v>328</v>
      </c>
      <c r="R149" s="25" t="s">
        <v>329</v>
      </c>
      <c r="S149" s="25" t="s">
        <v>328</v>
      </c>
    </row>
    <row r="150" spans="1:19" x14ac:dyDescent="0.25">
      <c r="A150" s="16" t="s">
        <v>78</v>
      </c>
      <c r="B150" s="24">
        <v>18547.59</v>
      </c>
      <c r="C150" s="25" t="s">
        <v>328</v>
      </c>
      <c r="D150" s="25" t="s">
        <v>328</v>
      </c>
      <c r="E150" s="25">
        <v>9607.67</v>
      </c>
      <c r="F150" s="25">
        <v>14383.38</v>
      </c>
      <c r="G150" s="25" t="s">
        <v>328</v>
      </c>
      <c r="H150" s="25" t="s">
        <v>328</v>
      </c>
      <c r="I150" s="25">
        <v>5101.82</v>
      </c>
      <c r="J150" s="25" t="s">
        <v>329</v>
      </c>
      <c r="K150" s="25" t="s">
        <v>329</v>
      </c>
      <c r="L150" s="25" t="s">
        <v>328</v>
      </c>
      <c r="M150" s="25" t="s">
        <v>328</v>
      </c>
      <c r="N150" s="25" t="s">
        <v>329</v>
      </c>
      <c r="O150" s="25" t="s">
        <v>328</v>
      </c>
      <c r="P150" s="25" t="s">
        <v>328</v>
      </c>
      <c r="Q150" s="25" t="s">
        <v>328</v>
      </c>
      <c r="R150" s="25" t="s">
        <v>329</v>
      </c>
      <c r="S150" s="25" t="s">
        <v>328</v>
      </c>
    </row>
    <row r="151" spans="1:19" x14ac:dyDescent="0.25">
      <c r="A151" s="16" t="s">
        <v>79</v>
      </c>
      <c r="B151" s="24">
        <v>1890.01</v>
      </c>
      <c r="C151" s="25" t="s">
        <v>328</v>
      </c>
      <c r="D151" s="25" t="s">
        <v>328</v>
      </c>
      <c r="E151" s="25">
        <v>2725.85</v>
      </c>
      <c r="F151" s="25">
        <v>870.03</v>
      </c>
      <c r="G151" s="25" t="s">
        <v>328</v>
      </c>
      <c r="H151" s="25" t="s">
        <v>328</v>
      </c>
      <c r="I151" s="25">
        <v>3897.35</v>
      </c>
      <c r="J151" s="25" t="s">
        <v>329</v>
      </c>
      <c r="K151" s="25" t="s">
        <v>329</v>
      </c>
      <c r="L151" s="25" t="s">
        <v>328</v>
      </c>
      <c r="M151" s="25" t="s">
        <v>328</v>
      </c>
      <c r="N151" s="25" t="s">
        <v>329</v>
      </c>
      <c r="O151" s="25" t="s">
        <v>328</v>
      </c>
      <c r="P151" s="25" t="s">
        <v>328</v>
      </c>
      <c r="Q151" s="25" t="s">
        <v>328</v>
      </c>
      <c r="R151" s="25" t="s">
        <v>329</v>
      </c>
      <c r="S151" s="25" t="s">
        <v>328</v>
      </c>
    </row>
    <row r="152" spans="1:19" x14ac:dyDescent="0.25">
      <c r="A152" s="16" t="s">
        <v>80</v>
      </c>
      <c r="B152" s="24">
        <v>10589.29</v>
      </c>
      <c r="C152" s="25" t="s">
        <v>328</v>
      </c>
      <c r="D152" s="25" t="s">
        <v>328</v>
      </c>
      <c r="E152" s="25">
        <v>15061.48</v>
      </c>
      <c r="F152" s="25">
        <v>409.61</v>
      </c>
      <c r="G152" s="25" t="s">
        <v>328</v>
      </c>
      <c r="H152" s="25" t="s">
        <v>328</v>
      </c>
      <c r="I152" s="25">
        <v>21839.040000000001</v>
      </c>
      <c r="J152" s="25" t="s">
        <v>329</v>
      </c>
      <c r="K152" s="25" t="s">
        <v>329</v>
      </c>
      <c r="L152" s="25" t="s">
        <v>328</v>
      </c>
      <c r="M152" s="25" t="s">
        <v>328</v>
      </c>
      <c r="N152" s="25" t="s">
        <v>329</v>
      </c>
      <c r="O152" s="25" t="s">
        <v>328</v>
      </c>
      <c r="P152" s="25" t="s">
        <v>328</v>
      </c>
      <c r="Q152" s="25" t="s">
        <v>328</v>
      </c>
      <c r="R152" s="25" t="s">
        <v>329</v>
      </c>
      <c r="S152" s="25" t="s">
        <v>328</v>
      </c>
    </row>
    <row r="153" spans="1:19" x14ac:dyDescent="0.25">
      <c r="A153" s="16" t="s">
        <v>81</v>
      </c>
      <c r="B153" s="24">
        <v>10310.26</v>
      </c>
      <c r="C153" s="25" t="s">
        <v>328</v>
      </c>
      <c r="D153" s="25" t="s">
        <v>328</v>
      </c>
      <c r="E153" s="25">
        <v>17262.32</v>
      </c>
      <c r="F153" s="25">
        <v>4178.5600000000004</v>
      </c>
      <c r="G153" s="25" t="s">
        <v>328</v>
      </c>
      <c r="H153" s="25" t="s">
        <v>328</v>
      </c>
      <c r="I153" s="25">
        <v>8085.8</v>
      </c>
      <c r="J153" s="25" t="s">
        <v>329</v>
      </c>
      <c r="K153" s="25" t="s">
        <v>329</v>
      </c>
      <c r="L153" s="25" t="s">
        <v>328</v>
      </c>
      <c r="M153" s="25" t="s">
        <v>328</v>
      </c>
      <c r="N153" s="25" t="s">
        <v>329</v>
      </c>
      <c r="O153" s="25" t="s">
        <v>328</v>
      </c>
      <c r="P153" s="25" t="s">
        <v>328</v>
      </c>
      <c r="Q153" s="25" t="s">
        <v>328</v>
      </c>
      <c r="R153" s="25" t="s">
        <v>329</v>
      </c>
      <c r="S153" s="25" t="s">
        <v>328</v>
      </c>
    </row>
    <row r="154" spans="1:19" s="35" customFormat="1" x14ac:dyDescent="0.25">
      <c r="A154" s="14" t="s">
        <v>82</v>
      </c>
      <c r="B154" s="24">
        <v>41150.769999999997</v>
      </c>
      <c r="C154" s="25" t="s">
        <v>328</v>
      </c>
      <c r="D154" s="25" t="s">
        <v>328</v>
      </c>
      <c r="E154" s="25">
        <v>55426.91</v>
      </c>
      <c r="F154" s="25">
        <v>25839.68</v>
      </c>
      <c r="G154" s="25" t="s">
        <v>328</v>
      </c>
      <c r="H154" s="25" t="s">
        <v>328</v>
      </c>
      <c r="I154" s="25">
        <v>49275.33</v>
      </c>
      <c r="J154" s="25" t="s">
        <v>329</v>
      </c>
      <c r="K154" s="25" t="s">
        <v>329</v>
      </c>
      <c r="L154" s="25" t="s">
        <v>328</v>
      </c>
      <c r="M154" s="25" t="s">
        <v>328</v>
      </c>
      <c r="N154" s="25" t="s">
        <v>329</v>
      </c>
      <c r="O154" s="25" t="s">
        <v>328</v>
      </c>
      <c r="P154" s="25" t="s">
        <v>328</v>
      </c>
      <c r="Q154" s="25" t="s">
        <v>328</v>
      </c>
      <c r="R154" s="25" t="s">
        <v>329</v>
      </c>
      <c r="S154" s="25" t="s">
        <v>328</v>
      </c>
    </row>
    <row r="155" spans="1:19" x14ac:dyDescent="0.25">
      <c r="A155" s="16" t="s">
        <v>83</v>
      </c>
      <c r="B155" s="24">
        <v>22536.14</v>
      </c>
      <c r="C155" s="25" t="s">
        <v>328</v>
      </c>
      <c r="D155" s="25" t="s">
        <v>328</v>
      </c>
      <c r="E155" s="25">
        <v>32644.23</v>
      </c>
      <c r="F155" s="25">
        <v>15557.01</v>
      </c>
      <c r="G155" s="25" t="s">
        <v>328</v>
      </c>
      <c r="H155" s="25" t="s">
        <v>328</v>
      </c>
      <c r="I155" s="25">
        <v>26700.85</v>
      </c>
      <c r="J155" s="25" t="s">
        <v>329</v>
      </c>
      <c r="K155" s="25" t="s">
        <v>329</v>
      </c>
      <c r="L155" s="25" t="s">
        <v>328</v>
      </c>
      <c r="M155" s="25" t="s">
        <v>328</v>
      </c>
      <c r="N155" s="25" t="s">
        <v>329</v>
      </c>
      <c r="O155" s="25" t="s">
        <v>328</v>
      </c>
      <c r="P155" s="25" t="s">
        <v>328</v>
      </c>
      <c r="Q155" s="25" t="s">
        <v>328</v>
      </c>
      <c r="R155" s="25" t="s">
        <v>329</v>
      </c>
      <c r="S155" s="25" t="s">
        <v>328</v>
      </c>
    </row>
    <row r="156" spans="1:19" x14ac:dyDescent="0.25">
      <c r="A156" s="16" t="s">
        <v>84</v>
      </c>
      <c r="B156" s="24">
        <v>1661.42</v>
      </c>
      <c r="C156" s="25" t="s">
        <v>328</v>
      </c>
      <c r="D156" s="25" t="s">
        <v>328</v>
      </c>
      <c r="E156" s="25">
        <v>25.77</v>
      </c>
      <c r="F156" s="25">
        <v>0</v>
      </c>
      <c r="G156" s="25" t="s">
        <v>328</v>
      </c>
      <c r="H156" s="25" t="s">
        <v>328</v>
      </c>
      <c r="I156" s="25">
        <v>0</v>
      </c>
      <c r="J156" s="25" t="s">
        <v>329</v>
      </c>
      <c r="K156" s="25" t="s">
        <v>329</v>
      </c>
      <c r="L156" s="25" t="s">
        <v>328</v>
      </c>
      <c r="M156" s="25" t="s">
        <v>328</v>
      </c>
      <c r="N156" s="25" t="s">
        <v>329</v>
      </c>
      <c r="O156" s="25" t="s">
        <v>328</v>
      </c>
      <c r="P156" s="25" t="s">
        <v>328</v>
      </c>
      <c r="Q156" s="25" t="s">
        <v>328</v>
      </c>
      <c r="R156" s="25" t="s">
        <v>329</v>
      </c>
      <c r="S156" s="25" t="s">
        <v>328</v>
      </c>
    </row>
    <row r="157" spans="1:19" x14ac:dyDescent="0.25">
      <c r="A157" s="16" t="s">
        <v>85</v>
      </c>
      <c r="B157" s="24">
        <v>16953.22</v>
      </c>
      <c r="C157" s="25" t="s">
        <v>328</v>
      </c>
      <c r="D157" s="25" t="s">
        <v>328</v>
      </c>
      <c r="E157" s="25">
        <v>22756.91</v>
      </c>
      <c r="F157" s="25">
        <v>10282.67</v>
      </c>
      <c r="G157" s="25" t="s">
        <v>328</v>
      </c>
      <c r="H157" s="25" t="s">
        <v>328</v>
      </c>
      <c r="I157" s="25">
        <v>22574.48</v>
      </c>
      <c r="J157" s="25" t="s">
        <v>329</v>
      </c>
      <c r="K157" s="25" t="s">
        <v>329</v>
      </c>
      <c r="L157" s="25" t="s">
        <v>328</v>
      </c>
      <c r="M157" s="25" t="s">
        <v>328</v>
      </c>
      <c r="N157" s="25" t="s">
        <v>329</v>
      </c>
      <c r="O157" s="25" t="s">
        <v>328</v>
      </c>
      <c r="P157" s="25" t="s">
        <v>328</v>
      </c>
      <c r="Q157" s="25" t="s">
        <v>328</v>
      </c>
      <c r="R157" s="25" t="s">
        <v>329</v>
      </c>
      <c r="S157" s="25" t="s">
        <v>328</v>
      </c>
    </row>
    <row r="158" spans="1:19" s="35" customFormat="1" x14ac:dyDescent="0.25">
      <c r="A158" s="14" t="s">
        <v>86</v>
      </c>
      <c r="B158" s="24">
        <v>82488.149999999994</v>
      </c>
      <c r="C158" s="25" t="s">
        <v>328</v>
      </c>
      <c r="D158" s="25" t="s">
        <v>328</v>
      </c>
      <c r="E158" s="25">
        <v>100084.26</v>
      </c>
      <c r="F158" s="25">
        <v>45681.26</v>
      </c>
      <c r="G158" s="25" t="s">
        <v>328</v>
      </c>
      <c r="H158" s="25" t="s">
        <v>328</v>
      </c>
      <c r="I158" s="25">
        <v>88200.320000000007</v>
      </c>
      <c r="J158" s="25" t="s">
        <v>329</v>
      </c>
      <c r="K158" s="25" t="s">
        <v>329</v>
      </c>
      <c r="L158" s="25" t="s">
        <v>328</v>
      </c>
      <c r="M158" s="25" t="s">
        <v>328</v>
      </c>
      <c r="N158" s="25" t="s">
        <v>329</v>
      </c>
      <c r="O158" s="25" t="s">
        <v>328</v>
      </c>
      <c r="P158" s="25" t="s">
        <v>328</v>
      </c>
      <c r="Q158" s="25" t="s">
        <v>328</v>
      </c>
      <c r="R158" s="25" t="s">
        <v>329</v>
      </c>
      <c r="S158" s="25" t="s">
        <v>328</v>
      </c>
    </row>
    <row r="159" spans="1:19" x14ac:dyDescent="0.25">
      <c r="A159" s="16" t="s">
        <v>87</v>
      </c>
      <c r="B159" s="24">
        <v>53148.09</v>
      </c>
      <c r="C159" s="25" t="s">
        <v>328</v>
      </c>
      <c r="D159" s="25" t="s">
        <v>328</v>
      </c>
      <c r="E159" s="25">
        <v>0</v>
      </c>
      <c r="F159" s="25">
        <v>0</v>
      </c>
      <c r="G159" s="25" t="s">
        <v>328</v>
      </c>
      <c r="H159" s="25" t="s">
        <v>328</v>
      </c>
      <c r="I159" s="25">
        <v>0</v>
      </c>
      <c r="J159" s="25" t="s">
        <v>329</v>
      </c>
      <c r="K159" s="25" t="s">
        <v>329</v>
      </c>
      <c r="L159" s="25" t="s">
        <v>328</v>
      </c>
      <c r="M159" s="25" t="s">
        <v>328</v>
      </c>
      <c r="N159" s="25" t="s">
        <v>329</v>
      </c>
      <c r="O159" s="25" t="s">
        <v>328</v>
      </c>
      <c r="P159" s="25" t="s">
        <v>328</v>
      </c>
      <c r="Q159" s="25" t="s">
        <v>328</v>
      </c>
      <c r="R159" s="25" t="s">
        <v>329</v>
      </c>
      <c r="S159" s="25" t="s">
        <v>328</v>
      </c>
    </row>
    <row r="160" spans="1:19" x14ac:dyDescent="0.25">
      <c r="A160" s="16" t="s">
        <v>94</v>
      </c>
      <c r="B160" s="24">
        <v>432.74</v>
      </c>
      <c r="C160" s="25" t="s">
        <v>328</v>
      </c>
      <c r="D160" s="25" t="s">
        <v>328</v>
      </c>
      <c r="E160" s="25">
        <v>830.89</v>
      </c>
      <c r="F160" s="25">
        <v>0</v>
      </c>
      <c r="G160" s="25" t="s">
        <v>328</v>
      </c>
      <c r="H160" s="25" t="s">
        <v>328</v>
      </c>
      <c r="I160" s="25">
        <v>834.4</v>
      </c>
      <c r="J160" s="25" t="s">
        <v>329</v>
      </c>
      <c r="K160" s="25" t="s">
        <v>329</v>
      </c>
      <c r="L160" s="25" t="s">
        <v>328</v>
      </c>
      <c r="M160" s="25" t="s">
        <v>328</v>
      </c>
      <c r="N160" s="25" t="s">
        <v>329</v>
      </c>
      <c r="O160" s="25" t="s">
        <v>328</v>
      </c>
      <c r="P160" s="25" t="s">
        <v>328</v>
      </c>
      <c r="Q160" s="25" t="s">
        <v>328</v>
      </c>
      <c r="R160" s="25" t="s">
        <v>329</v>
      </c>
      <c r="S160" s="25" t="s">
        <v>328</v>
      </c>
    </row>
    <row r="161" spans="1:19" x14ac:dyDescent="0.25">
      <c r="A161" s="16" t="s">
        <v>95</v>
      </c>
      <c r="B161" s="24">
        <v>1.45</v>
      </c>
      <c r="C161" s="25" t="s">
        <v>328</v>
      </c>
      <c r="D161" s="25" t="s">
        <v>328</v>
      </c>
      <c r="E161" s="25">
        <v>0</v>
      </c>
      <c r="F161" s="25">
        <v>0</v>
      </c>
      <c r="G161" s="25" t="s">
        <v>328</v>
      </c>
      <c r="H161" s="25" t="s">
        <v>328</v>
      </c>
      <c r="I161" s="25">
        <v>0</v>
      </c>
      <c r="J161" s="25" t="s">
        <v>329</v>
      </c>
      <c r="K161" s="25" t="s">
        <v>329</v>
      </c>
      <c r="L161" s="25" t="s">
        <v>328</v>
      </c>
      <c r="M161" s="25" t="s">
        <v>328</v>
      </c>
      <c r="N161" s="25" t="s">
        <v>329</v>
      </c>
      <c r="O161" s="25" t="s">
        <v>328</v>
      </c>
      <c r="P161" s="25" t="s">
        <v>328</v>
      </c>
      <c r="Q161" s="25" t="s">
        <v>328</v>
      </c>
      <c r="R161" s="25" t="s">
        <v>329</v>
      </c>
      <c r="S161" s="25" t="s">
        <v>328</v>
      </c>
    </row>
    <row r="162" spans="1:19" x14ac:dyDescent="0.25">
      <c r="A162" s="68"/>
      <c r="B162" s="69"/>
      <c r="C162" s="69"/>
      <c r="D162" s="69"/>
      <c r="E162" s="69"/>
      <c r="F162" s="69"/>
      <c r="G162" s="69"/>
      <c r="H162" s="69"/>
      <c r="I162" s="69"/>
      <c r="J162" s="69"/>
      <c r="K162" s="69"/>
      <c r="L162" s="69"/>
      <c r="M162" s="69"/>
      <c r="N162" s="69"/>
      <c r="O162" s="69"/>
      <c r="P162" s="69"/>
      <c r="Q162" s="69"/>
      <c r="R162" s="69"/>
      <c r="S162" s="70"/>
    </row>
    <row r="163" spans="1:19" s="35" customFormat="1" x14ac:dyDescent="0.25">
      <c r="A163" s="14" t="s">
        <v>88</v>
      </c>
      <c r="B163" s="24">
        <v>13310.51</v>
      </c>
      <c r="C163" s="25" t="s">
        <v>328</v>
      </c>
      <c r="D163" s="25" t="s">
        <v>328</v>
      </c>
      <c r="E163" s="25">
        <v>43536.28</v>
      </c>
      <c r="F163" s="25">
        <v>50.35</v>
      </c>
      <c r="G163" s="25" t="s">
        <v>328</v>
      </c>
      <c r="H163" s="25" t="s">
        <v>328</v>
      </c>
      <c r="I163" s="25">
        <v>7106.62</v>
      </c>
      <c r="J163" s="25" t="s">
        <v>329</v>
      </c>
      <c r="K163" s="25" t="s">
        <v>329</v>
      </c>
      <c r="L163" s="25" t="s">
        <v>328</v>
      </c>
      <c r="M163" s="25" t="s">
        <v>328</v>
      </c>
      <c r="N163" s="25" t="s">
        <v>329</v>
      </c>
      <c r="O163" s="25" t="s">
        <v>328</v>
      </c>
      <c r="P163" s="25" t="s">
        <v>328</v>
      </c>
      <c r="Q163" s="25" t="s">
        <v>328</v>
      </c>
      <c r="R163" s="25" t="s">
        <v>329</v>
      </c>
      <c r="S163" s="25" t="s">
        <v>328</v>
      </c>
    </row>
    <row r="164" spans="1:19" x14ac:dyDescent="0.25">
      <c r="A164" s="16" t="s">
        <v>78</v>
      </c>
      <c r="B164" s="24">
        <v>461.4</v>
      </c>
      <c r="C164" s="25" t="s">
        <v>328</v>
      </c>
      <c r="D164" s="25" t="s">
        <v>328</v>
      </c>
      <c r="E164" s="25">
        <v>402.35</v>
      </c>
      <c r="F164" s="25">
        <v>0</v>
      </c>
      <c r="G164" s="25" t="s">
        <v>328</v>
      </c>
      <c r="H164" s="25" t="s">
        <v>328</v>
      </c>
      <c r="I164" s="25">
        <v>986.72</v>
      </c>
      <c r="J164" s="25" t="s">
        <v>329</v>
      </c>
      <c r="K164" s="25" t="s">
        <v>329</v>
      </c>
      <c r="L164" s="25" t="s">
        <v>328</v>
      </c>
      <c r="M164" s="25" t="s">
        <v>328</v>
      </c>
      <c r="N164" s="25" t="s">
        <v>329</v>
      </c>
      <c r="O164" s="25" t="s">
        <v>328</v>
      </c>
      <c r="P164" s="25" t="s">
        <v>328</v>
      </c>
      <c r="Q164" s="25" t="s">
        <v>328</v>
      </c>
      <c r="R164" s="25" t="s">
        <v>329</v>
      </c>
      <c r="S164" s="25" t="s">
        <v>328</v>
      </c>
    </row>
    <row r="165" spans="1:19" x14ac:dyDescent="0.25">
      <c r="A165" s="16" t="s">
        <v>89</v>
      </c>
      <c r="B165" s="24">
        <v>473.18</v>
      </c>
      <c r="C165" s="25" t="s">
        <v>328</v>
      </c>
      <c r="D165" s="25" t="s">
        <v>328</v>
      </c>
      <c r="E165" s="25">
        <v>0</v>
      </c>
      <c r="F165" s="25">
        <v>0</v>
      </c>
      <c r="G165" s="25" t="s">
        <v>328</v>
      </c>
      <c r="H165" s="25" t="s">
        <v>328</v>
      </c>
      <c r="I165" s="25">
        <v>1479.08</v>
      </c>
      <c r="J165" s="25" t="s">
        <v>329</v>
      </c>
      <c r="K165" s="25" t="s">
        <v>329</v>
      </c>
      <c r="L165" s="25" t="s">
        <v>328</v>
      </c>
      <c r="M165" s="25" t="s">
        <v>328</v>
      </c>
      <c r="N165" s="25" t="s">
        <v>329</v>
      </c>
      <c r="O165" s="25" t="s">
        <v>328</v>
      </c>
      <c r="P165" s="25" t="s">
        <v>328</v>
      </c>
      <c r="Q165" s="25" t="s">
        <v>328</v>
      </c>
      <c r="R165" s="25" t="s">
        <v>329</v>
      </c>
      <c r="S165" s="25" t="s">
        <v>328</v>
      </c>
    </row>
    <row r="166" spans="1:19" x14ac:dyDescent="0.25">
      <c r="A166" s="16" t="s">
        <v>80</v>
      </c>
      <c r="B166" s="24">
        <v>6636.69</v>
      </c>
      <c r="C166" s="25" t="s">
        <v>328</v>
      </c>
      <c r="D166" s="25" t="s">
        <v>328</v>
      </c>
      <c r="E166" s="25">
        <v>30095.22</v>
      </c>
      <c r="F166" s="25">
        <v>0</v>
      </c>
      <c r="G166" s="25" t="s">
        <v>328</v>
      </c>
      <c r="H166" s="25" t="s">
        <v>328</v>
      </c>
      <c r="I166" s="25">
        <v>318.24</v>
      </c>
      <c r="J166" s="25" t="s">
        <v>329</v>
      </c>
      <c r="K166" s="25" t="s">
        <v>329</v>
      </c>
      <c r="L166" s="25" t="s">
        <v>328</v>
      </c>
      <c r="M166" s="25" t="s">
        <v>328</v>
      </c>
      <c r="N166" s="25" t="s">
        <v>329</v>
      </c>
      <c r="O166" s="25" t="s">
        <v>328</v>
      </c>
      <c r="P166" s="25" t="s">
        <v>328</v>
      </c>
      <c r="Q166" s="25" t="s">
        <v>328</v>
      </c>
      <c r="R166" s="25" t="s">
        <v>329</v>
      </c>
      <c r="S166" s="25" t="s">
        <v>328</v>
      </c>
    </row>
    <row r="167" spans="1:19" x14ac:dyDescent="0.25">
      <c r="A167" s="16" t="s">
        <v>81</v>
      </c>
      <c r="B167" s="24">
        <v>1164.07</v>
      </c>
      <c r="C167" s="25" t="s">
        <v>328</v>
      </c>
      <c r="D167" s="25" t="s">
        <v>328</v>
      </c>
      <c r="E167" s="25">
        <v>4759.8500000000004</v>
      </c>
      <c r="F167" s="25">
        <v>0</v>
      </c>
      <c r="G167" s="25" t="s">
        <v>328</v>
      </c>
      <c r="H167" s="25" t="s">
        <v>328</v>
      </c>
      <c r="I167" s="25">
        <v>96.6</v>
      </c>
      <c r="J167" s="25" t="s">
        <v>329</v>
      </c>
      <c r="K167" s="25" t="s">
        <v>329</v>
      </c>
      <c r="L167" s="25" t="s">
        <v>328</v>
      </c>
      <c r="M167" s="25" t="s">
        <v>328</v>
      </c>
      <c r="N167" s="25" t="s">
        <v>329</v>
      </c>
      <c r="O167" s="25" t="s">
        <v>328</v>
      </c>
      <c r="P167" s="25" t="s">
        <v>328</v>
      </c>
      <c r="Q167" s="25" t="s">
        <v>328</v>
      </c>
      <c r="R167" s="25" t="s">
        <v>329</v>
      </c>
      <c r="S167" s="25" t="s">
        <v>328</v>
      </c>
    </row>
    <row r="168" spans="1:19" x14ac:dyDescent="0.25">
      <c r="A168" s="16" t="s">
        <v>83</v>
      </c>
      <c r="B168" s="24">
        <v>4428.2</v>
      </c>
      <c r="C168" s="25" t="s">
        <v>328</v>
      </c>
      <c r="D168" s="25" t="s">
        <v>328</v>
      </c>
      <c r="E168" s="25">
        <v>8278.84</v>
      </c>
      <c r="F168" s="25">
        <v>50.35</v>
      </c>
      <c r="G168" s="25" t="s">
        <v>328</v>
      </c>
      <c r="H168" s="25" t="s">
        <v>328</v>
      </c>
      <c r="I168" s="25">
        <v>3613.9</v>
      </c>
      <c r="J168" s="25" t="s">
        <v>329</v>
      </c>
      <c r="K168" s="25" t="s">
        <v>329</v>
      </c>
      <c r="L168" s="25" t="s">
        <v>328</v>
      </c>
      <c r="M168" s="25" t="s">
        <v>328</v>
      </c>
      <c r="N168" s="25" t="s">
        <v>329</v>
      </c>
      <c r="O168" s="25" t="s">
        <v>328</v>
      </c>
      <c r="P168" s="25" t="s">
        <v>328</v>
      </c>
      <c r="Q168" s="25" t="s">
        <v>328</v>
      </c>
      <c r="R168" s="25" t="s">
        <v>329</v>
      </c>
      <c r="S168" s="25" t="s">
        <v>328</v>
      </c>
    </row>
    <row r="169" spans="1:19" x14ac:dyDescent="0.25">
      <c r="A169" s="16" t="s">
        <v>90</v>
      </c>
      <c r="B169" s="24">
        <v>0</v>
      </c>
      <c r="C169" s="25" t="s">
        <v>328</v>
      </c>
      <c r="D169" s="25" t="s">
        <v>328</v>
      </c>
      <c r="E169" s="25">
        <v>0</v>
      </c>
      <c r="F169" s="25">
        <v>0</v>
      </c>
      <c r="G169" s="25" t="s">
        <v>328</v>
      </c>
      <c r="H169" s="25" t="s">
        <v>328</v>
      </c>
      <c r="I169" s="25">
        <v>0</v>
      </c>
      <c r="J169" s="25" t="s">
        <v>329</v>
      </c>
      <c r="K169" s="25" t="s">
        <v>329</v>
      </c>
      <c r="L169" s="25" t="s">
        <v>328</v>
      </c>
      <c r="M169" s="25" t="s">
        <v>328</v>
      </c>
      <c r="N169" s="25" t="s">
        <v>329</v>
      </c>
      <c r="O169" s="25" t="s">
        <v>328</v>
      </c>
      <c r="P169" s="25" t="s">
        <v>328</v>
      </c>
      <c r="Q169" s="25" t="s">
        <v>328</v>
      </c>
      <c r="R169" s="25" t="s">
        <v>329</v>
      </c>
      <c r="S169" s="25" t="s">
        <v>328</v>
      </c>
    </row>
    <row r="170" spans="1:19" s="35" customFormat="1" x14ac:dyDescent="0.25">
      <c r="A170" s="14" t="s">
        <v>91</v>
      </c>
      <c r="B170" s="24">
        <v>39.119999999999997</v>
      </c>
      <c r="C170" s="25" t="s">
        <v>328</v>
      </c>
      <c r="D170" s="25" t="s">
        <v>328</v>
      </c>
      <c r="E170" s="25">
        <v>117.02</v>
      </c>
      <c r="F170" s="25">
        <v>78.47</v>
      </c>
      <c r="G170" s="25" t="s">
        <v>328</v>
      </c>
      <c r="H170" s="25" t="s">
        <v>328</v>
      </c>
      <c r="I170" s="25">
        <v>19.690000000000001</v>
      </c>
      <c r="J170" s="25" t="s">
        <v>329</v>
      </c>
      <c r="K170" s="25" t="s">
        <v>329</v>
      </c>
      <c r="L170" s="25" t="s">
        <v>328</v>
      </c>
      <c r="M170" s="25" t="s">
        <v>328</v>
      </c>
      <c r="N170" s="25" t="s">
        <v>329</v>
      </c>
      <c r="O170" s="25" t="s">
        <v>328</v>
      </c>
      <c r="P170" s="25" t="s">
        <v>328</v>
      </c>
      <c r="Q170" s="25" t="s">
        <v>328</v>
      </c>
      <c r="R170" s="25" t="s">
        <v>329</v>
      </c>
      <c r="S170" s="25" t="s">
        <v>328</v>
      </c>
    </row>
    <row r="171" spans="1:19" x14ac:dyDescent="0.25">
      <c r="A171" s="16" t="s">
        <v>78</v>
      </c>
      <c r="B171" s="24">
        <v>0</v>
      </c>
      <c r="C171" s="25" t="s">
        <v>328</v>
      </c>
      <c r="D171" s="25" t="s">
        <v>328</v>
      </c>
      <c r="E171" s="25">
        <v>0</v>
      </c>
      <c r="F171" s="25">
        <v>0</v>
      </c>
      <c r="G171" s="25" t="s">
        <v>328</v>
      </c>
      <c r="H171" s="25" t="s">
        <v>328</v>
      </c>
      <c r="I171" s="25">
        <v>0</v>
      </c>
      <c r="J171" s="25" t="s">
        <v>329</v>
      </c>
      <c r="K171" s="25" t="s">
        <v>329</v>
      </c>
      <c r="L171" s="25" t="s">
        <v>328</v>
      </c>
      <c r="M171" s="25" t="s">
        <v>328</v>
      </c>
      <c r="N171" s="25" t="s">
        <v>329</v>
      </c>
      <c r="O171" s="25" t="s">
        <v>328</v>
      </c>
      <c r="P171" s="25" t="s">
        <v>328</v>
      </c>
      <c r="Q171" s="25" t="s">
        <v>328</v>
      </c>
      <c r="R171" s="25" t="s">
        <v>329</v>
      </c>
      <c r="S171" s="25" t="s">
        <v>328</v>
      </c>
    </row>
    <row r="172" spans="1:19" x14ac:dyDescent="0.25">
      <c r="A172" s="16" t="s">
        <v>89</v>
      </c>
      <c r="B172" s="24">
        <v>4.7300000000000004</v>
      </c>
      <c r="C172" s="25" t="s">
        <v>328</v>
      </c>
      <c r="D172" s="25" t="s">
        <v>328</v>
      </c>
      <c r="E172" s="25">
        <v>0</v>
      </c>
      <c r="F172" s="25">
        <v>0</v>
      </c>
      <c r="G172" s="25" t="s">
        <v>328</v>
      </c>
      <c r="H172" s="25" t="s">
        <v>328</v>
      </c>
      <c r="I172" s="25">
        <v>19.7</v>
      </c>
      <c r="J172" s="25" t="s">
        <v>329</v>
      </c>
      <c r="K172" s="25" t="s">
        <v>329</v>
      </c>
      <c r="L172" s="25" t="s">
        <v>328</v>
      </c>
      <c r="M172" s="25" t="s">
        <v>328</v>
      </c>
      <c r="N172" s="25" t="s">
        <v>329</v>
      </c>
      <c r="O172" s="25" t="s">
        <v>328</v>
      </c>
      <c r="P172" s="25" t="s">
        <v>328</v>
      </c>
      <c r="Q172" s="25" t="s">
        <v>328</v>
      </c>
      <c r="R172" s="25" t="s">
        <v>329</v>
      </c>
      <c r="S172" s="25" t="s">
        <v>328</v>
      </c>
    </row>
    <row r="173" spans="1:19" x14ac:dyDescent="0.25">
      <c r="A173" s="16" t="s">
        <v>80</v>
      </c>
      <c r="B173" s="24">
        <v>10.63</v>
      </c>
      <c r="C173" s="25" t="s">
        <v>328</v>
      </c>
      <c r="D173" s="25" t="s">
        <v>328</v>
      </c>
      <c r="E173" s="25">
        <v>51.64</v>
      </c>
      <c r="F173" s="25">
        <v>0</v>
      </c>
      <c r="G173" s="25" t="s">
        <v>328</v>
      </c>
      <c r="H173" s="25" t="s">
        <v>328</v>
      </c>
      <c r="I173" s="25">
        <v>0</v>
      </c>
      <c r="J173" s="25" t="s">
        <v>329</v>
      </c>
      <c r="K173" s="25" t="s">
        <v>329</v>
      </c>
      <c r="L173" s="25" t="s">
        <v>328</v>
      </c>
      <c r="M173" s="25" t="s">
        <v>328</v>
      </c>
      <c r="N173" s="25" t="s">
        <v>329</v>
      </c>
      <c r="O173" s="25" t="s">
        <v>328</v>
      </c>
      <c r="P173" s="25" t="s">
        <v>328</v>
      </c>
      <c r="Q173" s="25" t="s">
        <v>328</v>
      </c>
      <c r="R173" s="25" t="s">
        <v>329</v>
      </c>
      <c r="S173" s="25" t="s">
        <v>328</v>
      </c>
    </row>
    <row r="174" spans="1:19" x14ac:dyDescent="0.25">
      <c r="A174" s="16" t="s">
        <v>81</v>
      </c>
      <c r="B174" s="24">
        <v>10.31</v>
      </c>
      <c r="C174" s="25" t="s">
        <v>328</v>
      </c>
      <c r="D174" s="25" t="s">
        <v>328</v>
      </c>
      <c r="E174" s="25">
        <v>0</v>
      </c>
      <c r="F174" s="25">
        <v>78.47</v>
      </c>
      <c r="G174" s="25" t="s">
        <v>328</v>
      </c>
      <c r="H174" s="25" t="s">
        <v>328</v>
      </c>
      <c r="I174" s="25">
        <v>0</v>
      </c>
      <c r="J174" s="25" t="s">
        <v>329</v>
      </c>
      <c r="K174" s="25" t="s">
        <v>329</v>
      </c>
      <c r="L174" s="25" t="s">
        <v>328</v>
      </c>
      <c r="M174" s="25" t="s">
        <v>328</v>
      </c>
      <c r="N174" s="25" t="s">
        <v>329</v>
      </c>
      <c r="O174" s="25" t="s">
        <v>328</v>
      </c>
      <c r="P174" s="25" t="s">
        <v>328</v>
      </c>
      <c r="Q174" s="25" t="s">
        <v>328</v>
      </c>
      <c r="R174" s="25" t="s">
        <v>329</v>
      </c>
      <c r="S174" s="25" t="s">
        <v>328</v>
      </c>
    </row>
    <row r="175" spans="1:19" x14ac:dyDescent="0.25">
      <c r="A175" s="16" t="s">
        <v>83</v>
      </c>
      <c r="B175" s="24">
        <v>13.45</v>
      </c>
      <c r="C175" s="25" t="s">
        <v>328</v>
      </c>
      <c r="D175" s="25" t="s">
        <v>328</v>
      </c>
      <c r="E175" s="25">
        <v>65.38</v>
      </c>
      <c r="F175" s="25">
        <v>0</v>
      </c>
      <c r="G175" s="25" t="s">
        <v>328</v>
      </c>
      <c r="H175" s="25" t="s">
        <v>328</v>
      </c>
      <c r="I175" s="25">
        <v>0</v>
      </c>
      <c r="J175" s="25" t="s">
        <v>329</v>
      </c>
      <c r="K175" s="25" t="s">
        <v>329</v>
      </c>
      <c r="L175" s="25" t="s">
        <v>328</v>
      </c>
      <c r="M175" s="25" t="s">
        <v>328</v>
      </c>
      <c r="N175" s="25" t="s">
        <v>329</v>
      </c>
      <c r="O175" s="25" t="s">
        <v>328</v>
      </c>
      <c r="P175" s="25" t="s">
        <v>328</v>
      </c>
      <c r="Q175" s="25" t="s">
        <v>328</v>
      </c>
      <c r="R175" s="25" t="s">
        <v>329</v>
      </c>
      <c r="S175" s="25" t="s">
        <v>328</v>
      </c>
    </row>
    <row r="176" spans="1:19" x14ac:dyDescent="0.25">
      <c r="A176" s="16" t="s">
        <v>90</v>
      </c>
      <c r="B176" s="24">
        <v>0</v>
      </c>
      <c r="C176" s="25" t="s">
        <v>328</v>
      </c>
      <c r="D176" s="25" t="s">
        <v>328</v>
      </c>
      <c r="E176" s="25">
        <v>0</v>
      </c>
      <c r="F176" s="25">
        <v>0</v>
      </c>
      <c r="G176" s="25" t="s">
        <v>328</v>
      </c>
      <c r="H176" s="25" t="s">
        <v>328</v>
      </c>
      <c r="I176" s="25">
        <v>0</v>
      </c>
      <c r="J176" s="25" t="s">
        <v>329</v>
      </c>
      <c r="K176" s="25" t="s">
        <v>329</v>
      </c>
      <c r="L176" s="25" t="s">
        <v>328</v>
      </c>
      <c r="M176" s="25" t="s">
        <v>328</v>
      </c>
      <c r="N176" s="25" t="s">
        <v>329</v>
      </c>
      <c r="O176" s="25" t="s">
        <v>328</v>
      </c>
      <c r="P176" s="25" t="s">
        <v>328</v>
      </c>
      <c r="Q176" s="25" t="s">
        <v>328</v>
      </c>
      <c r="R176" s="25" t="s">
        <v>329</v>
      </c>
      <c r="S176" s="25" t="s">
        <v>328</v>
      </c>
    </row>
    <row r="177" spans="1:10" s="28" customFormat="1" ht="12.75" x14ac:dyDescent="0.2">
      <c r="A177" s="40" t="s">
        <v>23</v>
      </c>
      <c r="B177" s="40"/>
      <c r="C177" s="40"/>
      <c r="D177" s="40"/>
      <c r="E177" s="40"/>
      <c r="F177" s="40"/>
      <c r="G177" s="40"/>
      <c r="H177" s="40"/>
      <c r="I177" s="40"/>
      <c r="J177" s="40"/>
    </row>
    <row r="178" spans="1:10" s="28" customFormat="1" ht="12.75" x14ac:dyDescent="0.2">
      <c r="A178" s="40" t="s">
        <v>92</v>
      </c>
      <c r="B178" s="41"/>
      <c r="C178" s="41"/>
      <c r="D178" s="41"/>
      <c r="E178" s="41"/>
      <c r="F178" s="41"/>
      <c r="G178" s="41"/>
      <c r="H178" s="41"/>
      <c r="I178" s="41"/>
      <c r="J178" s="41"/>
    </row>
    <row r="179" spans="1:10" x14ac:dyDescent="0.25">
      <c r="A179" s="33"/>
      <c r="B179" s="30"/>
      <c r="C179" s="30"/>
      <c r="D179" s="30"/>
      <c r="E179" s="30"/>
      <c r="F179" s="30"/>
      <c r="G179" s="30"/>
      <c r="H179" s="30"/>
      <c r="I179" s="30"/>
      <c r="J179" s="30"/>
    </row>
  </sheetData>
  <mergeCells count="15">
    <mergeCell ref="A145:S145"/>
    <mergeCell ref="A146:S146"/>
    <mergeCell ref="A147:S147"/>
    <mergeCell ref="A91:S91"/>
    <mergeCell ref="A92:S92"/>
    <mergeCell ref="A93:S93"/>
    <mergeCell ref="A119:S119"/>
    <mergeCell ref="A120:S120"/>
    <mergeCell ref="A121:S121"/>
    <mergeCell ref="A49:S49"/>
    <mergeCell ref="A2:S2"/>
    <mergeCell ref="A3:S3"/>
    <mergeCell ref="A4:S4"/>
    <mergeCell ref="A47:S47"/>
    <mergeCell ref="A48:S48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53" fitToHeight="0" pageOrder="overThenDown" orientation="landscape" r:id="rId1"/>
  <headerFooter alignWithMargins="0">
    <oddHeader>&amp;C&amp;"-,Negrito"&amp;26&amp;K2B7789
Rede de Informação de Contabilidades Agrícolas&amp;R      &amp;G</oddHeader>
    <oddFooter>&amp;L&amp;"-,Normal"
&amp;C&amp;"-,Normal"&amp;11Página &amp;P de &amp;N</oddFooter>
  </headerFooter>
  <rowBreaks count="3" manualBreakCount="3">
    <brk id="45" max="18" man="1"/>
    <brk id="89" max="18" man="1"/>
    <brk id="143" max="18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13</vt:i4>
      </vt:variant>
      <vt:variant>
        <vt:lpstr>Intervalos com Nome</vt:lpstr>
      </vt:variant>
      <vt:variant>
        <vt:i4>13</vt:i4>
      </vt:variant>
    </vt:vector>
  </HeadingPairs>
  <TitlesOfParts>
    <vt:vector size="26" baseType="lpstr">
      <vt:lpstr>CAPA</vt:lpstr>
      <vt:lpstr>Índice</vt:lpstr>
      <vt:lpstr>Nacional</vt:lpstr>
      <vt:lpstr>Nacional_DE1</vt:lpstr>
      <vt:lpstr>Nacional_DE2</vt:lpstr>
      <vt:lpstr>Nacional_DE3</vt:lpstr>
      <vt:lpstr>Regional_NRT</vt:lpstr>
      <vt:lpstr>Regional_CTR</vt:lpstr>
      <vt:lpstr>Regional_LVT</vt:lpstr>
      <vt:lpstr>Regional_ALE</vt:lpstr>
      <vt:lpstr>Regional_ALG</vt:lpstr>
      <vt:lpstr>Regional_MAD</vt:lpstr>
      <vt:lpstr>Regional_AZO</vt:lpstr>
      <vt:lpstr>CAPA!Área_de_Impressão</vt:lpstr>
      <vt:lpstr>Índice!Área_de_Impressão</vt:lpstr>
      <vt:lpstr>Nacional!Área_de_Impressão</vt:lpstr>
      <vt:lpstr>Nacional_DE1!Área_de_Impressão</vt:lpstr>
      <vt:lpstr>Nacional_DE2!Área_de_Impressão</vt:lpstr>
      <vt:lpstr>Nacional_DE3!Área_de_Impressão</vt:lpstr>
      <vt:lpstr>Regional_ALE!Área_de_Impressão</vt:lpstr>
      <vt:lpstr>Regional_ALG!Área_de_Impressão</vt:lpstr>
      <vt:lpstr>Regional_AZO!Área_de_Impressão</vt:lpstr>
      <vt:lpstr>Regional_CTR!Área_de_Impressão</vt:lpstr>
      <vt:lpstr>Regional_LVT!Área_de_Impressão</vt:lpstr>
      <vt:lpstr>Regional_MAD!Área_de_Impressão</vt:lpstr>
      <vt:lpstr>Regional_NRT!Área_de_Impressão</vt:lpstr>
    </vt:vector>
  </TitlesOfParts>
  <Company>GPP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RAMOS</dc:creator>
  <cp:lastModifiedBy>Ana Sofia Sampaio</cp:lastModifiedBy>
  <cp:lastPrinted>2024-12-20T12:17:36Z</cp:lastPrinted>
  <dcterms:created xsi:type="dcterms:W3CDTF">2012-01-03T15:48:31Z</dcterms:created>
  <dcterms:modified xsi:type="dcterms:W3CDTF">2024-12-23T11:34:05Z</dcterms:modified>
</cp:coreProperties>
</file>